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00" yWindow="1060" windowWidth="21780" windowHeight="18060" tabRatio="500" activeTab="0"/>
  </bookViews>
  <sheets>
    <sheet name="summary-section 2" sheetId="1" r:id="rId1"/>
    <sheet name="provisions|earmarks-section 2" sheetId="2" r:id="rId2"/>
    <sheet name="federal grants-section 2D" sheetId="3" r:id="rId3"/>
  </sheets>
  <definedNames/>
  <calcPr fullCalcOnLoad="1"/>
</workbook>
</file>

<file path=xl/sharedStrings.xml><?xml version="1.0" encoding="utf-8"?>
<sst xmlns="http://schemas.openxmlformats.org/spreadsheetml/2006/main" count="8329" uniqueCount="3789">
  <si>
    <t xml:space="preserve">For the operation of the clerk's office of the supreme judicial court for Suffolk county </t>
  </si>
  <si>
    <t xml:space="preserve">For the expenses of Prisoners' Legal Services </t>
  </si>
  <si>
    <t>For the Suffolk district attorney's office, including the victim and witness assistance program, the child abuse and sexual assault prosecution program, the domestic violence unit and the children's advocacy center</t>
  </si>
  <si>
    <t xml:space="preserve">For the overtime costs of state police officers assigned to the Suffolk district attorney's office </t>
  </si>
  <si>
    <t>For the Middlesex district attorney's office, including the victim and witness assistance program, the child abuse and sexual assault prosecution program and the domestic violence unit</t>
  </si>
  <si>
    <t xml:space="preserve">For the overtime costs of state police officers assigned to the Middlesex district attorney's office </t>
  </si>
  <si>
    <t>For the Eastern district attorney's office, including the victim and witness assistance program, the child abuse and sexual assault prosecution program and the domestic violence unit</t>
  </si>
  <si>
    <t xml:space="preserve">For the overtime costs of state police officers assigned to the Eastern district attorney's office </t>
  </si>
  <si>
    <t>For the Worcester district attorney's office, including the victim and witness assistance program, the child abuse and sexual assault prosecution program and the domestic violence unit</t>
  </si>
  <si>
    <t xml:space="preserve">For the overtime costs of state police officers assigned to the Worcester district attorney's office </t>
  </si>
  <si>
    <t>provisions per 100K</t>
  </si>
  <si>
    <t>For the Middlesex sheriff's office, which may expend for the operation of a prison industries program an amount not to exceed $75,000 from revenues collected from the sale of products, for materials, supplies, equipment, maintenance of facilities and compensation of employees of the program</t>
  </si>
  <si>
    <t>For the Hampshire sheriff's office, which may expend for the operation of the Hampshire county regional lockup at the Hampshire county jail an amount not to exceed $158,248 in revenue</t>
  </si>
  <si>
    <t>For the Hampden sheriff's office, which may expend for the operation of the office an amount not to exceed $500,000 from federal inmate reimbursements</t>
  </si>
  <si>
    <t>For the Essex sheriff's office, which may expend for the operation of the office an amount not to exceed $2,000,000 from revenues received from federal inmate reimbursements</t>
  </si>
  <si>
    <t>For the operation of the Massachusetts sheriffs' association</t>
  </si>
  <si>
    <t xml:space="preserve">For the operation of the Barnstable sheriff's office </t>
  </si>
  <si>
    <t>For the Barnstable sheriff's office, which may expend for the operation of the office an amount not to exceed $250,000 from revenues received from federal inmate reimbursements</t>
  </si>
  <si>
    <t xml:space="preserve">For the operation of the Bristol sheriff's office </t>
  </si>
  <si>
    <t>For the Bristol sheriff's office, which may expend for the operation of the office an amount not to exceed $9,011,360 from revenues received from federal inmate reimbursements</t>
  </si>
  <si>
    <t>For the operation of the Dukes sheriff's office</t>
  </si>
  <si>
    <t>For the operation of the Nantucket sheriff's office</t>
  </si>
  <si>
    <t xml:space="preserve">For the operation of the Norfolk sheriff's office </t>
  </si>
  <si>
    <t>For the Norfolk sheriff's office, which may expend for the operation of the office an amount not to exceed $2,500,000 from revenues received from federal inmate reimbursements</t>
  </si>
  <si>
    <t>For the operation of the Plymouth sheriff's office</t>
  </si>
  <si>
    <t>For the Plymouth sheriff's office, which may expend for the operation of the office an amount not to exceed $16,000,000 from revenues received from federal inmate reimbursements</t>
  </si>
  <si>
    <t xml:space="preserve">For the operation of the Suffolk sheriff's office </t>
  </si>
  <si>
    <t>For the Suffolk sheriff's office, which may expend for the operation of the office an amount not to exceed $8,000,000 from revenues received from federal inmate reimbursements</t>
  </si>
  <si>
    <t>For the operation of the parole board's sex offender management program and the supervision of high-risk offenders</t>
  </si>
  <si>
    <t xml:space="preserve">For the operations of a regional behavioral evaluation and stabilization unit to provide forensic mental health services within existing physical facilities for incarcerated persons in the care of correctional facilities in the commonwealth; provided, that the unit shall be located in Hampden county to serve the needs of incarcerated persons in the care of Berkshire, Franklin, Hampden, Hampshire, and Worcester counties; provided further, that the services of the units shall be made available to incarcerated persons in the care of the department of correction; provided further, that the Hampden Sheriff's Office shall work in cooperation with the Middlesex Sheriff's Office to determine a standardized set of definitions and measurements for patients at both regional behavioral evaluation and stabilization units; provided further, that the sheriff, in conjunction with the department of correction and the Massachusetts sheriffs' association, shall prepare a report that shall include, but not be limited to: (i) the number of incarcerated persons in facilities located in counties that were provided services in each unit; (ii) the number of incarcerated persons in department of correction facilities that were provided services in each unit; (iii) the alleviation in caseload at Bridgewater state hospital associated with fewer incarcerated persons in the care of counties being attended to at the hospital; and (iv) the estimated and projected cost-savings in fiscal year 2013 to the sheriff offices and the department of correction associated with the regional units; provided further, that the report shall be submitted to the house and senate committees on ways and means not later than February 15, 2013; and provided further, that the department of mental health shall maintain monitoring and quality review functions of the unit </t>
  </si>
  <si>
    <t>For the Berkshire sheriff's office, which may expend an amount not to exceed $500,000 from revenues collected from Berkshire county public schools</t>
  </si>
  <si>
    <t>For a retained revenue account for the Middlesex sheriff's office for reimbursements from the federal government for costs associated with the incarceration of federal inmates at the Billerica house of correction</t>
  </si>
  <si>
    <t>For the Franklin sheriff's office, which may expend for the operation of the office an amount not to exceed $2,100,000 from revenues received from any state or federal inmate reimbursements</t>
  </si>
  <si>
    <t>For reimbursements to cities, towns, and regional school districts for the cost of transportation of nonresident pupils as required by the federal McKinney-Vento act; provided, that the board of elementary and secondary education shall promulgate regulations for the determination of said reimbursements; and provided further, that the commonwealth's obligation shall not exceed the amount appropriated in this item</t>
  </si>
  <si>
    <t xml:space="preserve">For reimbursements to regional school districts for the transportation of pupils; provided, that notwithstanding any general or special law to the contrary, the commonwealth's obligation shall not exceed the amount appropriated in this item </t>
  </si>
  <si>
    <t>For the commonwealth's share of the cost of the compact for education</t>
  </si>
  <si>
    <t>For the operation of the Essex sheriff's office</t>
  </si>
  <si>
    <t>For the Hampden sheriff's office, which may expend for prison industries programs an amount not to exceed $2,396,673 from revenues collected from the sale of products, for materials, supplies, equipment, maintenance of facilities, reimbursement for community service projects and compensation of employees of the program</t>
  </si>
  <si>
    <t>For the administration of the department of fire services, including the state fire marshal's office, the hazardous materials emergency response program, the board of fire prevention regulations established in section 4 of chapter 22D of the General Laws, the expenses of the fire safety commission and the Massachusetts firefighting academy, including the Massachusetts fire training council certification program, municipal and non-municipal fire training and expenses of the council</t>
  </si>
  <si>
    <t>For the operation of the commonwealth's department of correction</t>
  </si>
  <si>
    <t>For the operation of the Hampden sheriff's office</t>
  </si>
  <si>
    <t>For the operation of the Worcester sheriff's office</t>
  </si>
  <si>
    <t xml:space="preserve">For the operation of the Middlesex sheriff's office </t>
  </si>
  <si>
    <t>For the operation of the Franklin sheriff's office</t>
  </si>
  <si>
    <t>For the operation of the Hampshire sheriff's office</t>
  </si>
  <si>
    <t>For the operation of the Berkshire sheriff's office</t>
  </si>
  <si>
    <t>For the Soldiers' Home in Holyoke which may expend not more than $35,000 from fees collected from veterans in its care for the purposes of providing television and telephone services to residents</t>
  </si>
  <si>
    <t>For the Soldiers' Home in Holyoke which may expend not more than $678,014 for the operation of 12 additional long term care beds from revenue generated through the occupancy of these beds</t>
  </si>
  <si>
    <t>For the Soldiers' Home in Holyoke which may expend not more than $290,000 for facility maintenance and patient care, including personnel costs</t>
  </si>
  <si>
    <t>For programs to increase the commonwealth's participation rate in the supplemental nutrition assistance program and other federal nutrition programs</t>
  </si>
  <si>
    <t>For the payroll of the department's caseworkers</t>
  </si>
  <si>
    <t xml:space="preserve">For the Berkshire sheriff's office, which may expend an amount not to exceed $250,000 from revenues generated from the operation of the Berkshire county communication center's 911 dispatch operations and other law enforcement related activities, including the Berkshire county sheriff prison industries program; provided, that for the purpose of accommodating timing discrepancies between the receipt of retained revenues and related expenditures, the sheriff's office may incur expenses and the comptroller may certify for payment amounts not to exceed the lower of this authorization or the most recent revenue estimate as reported in the state accounting system </t>
  </si>
  <si>
    <t xml:space="preserve">For microlending grants of up to $100,000 to be issued to established Community Development Financial Institutions and Community Advantage Lenders making direct microenterprise and small business loans to borrowers on a regional basis, as well as providing technical assistance to applicants and borrowers in order to foster business establishment and success, provided that the funds shall be used to support eligible organization's lending and technical assistance activities </t>
  </si>
  <si>
    <t>For health care services provided to medical assistance recipients under the executive office's primary care clinician, mental health and substance abuse plan or through a health maintenance organization under contract with the executive office and for MassHealth benefits provided to children, adolescents and adults under clauses (a) to (d), inclusive, and clause (h) of subsection (2) of section 9A of chapter 118E of the General Laws and section 16C of said chapter 118E</t>
  </si>
  <si>
    <t>For health care services provided to medical assistance recipients under the executive office's health care indemnity/third party liability plan, to medical assistance recipients not otherwise covered under the executive office's managed care or senior care plans and for MassHealth benefits provided to children, adolescents and adults under clauses (a) to (d), inclusive, and clause (h) of subsection (2) of section 9A of chapter 118E of the General Laws and section 16C of said chapter 118E</t>
  </si>
  <si>
    <t>For a scholarship program to provide financial assistance to students from the commonwealth who are enrolled in and pursuing a program of higher education in the University of Massachusetts, state universities and community colleges designated by the board of higher education to be a training program for an in- demand profession as defined by the executive office of labor and workforce development's study on labor market conditions</t>
  </si>
  <si>
    <t xml:space="preserve">For the department of state police, which may expend for the Governor's Auto Theft Strike Force an amount not to exceed $108,000 from fees for services performed through the auto etching program and from assessments upon the insurance industry </t>
  </si>
  <si>
    <t xml:space="preserve">For the Soldiers' Home in Holyoke which may expend for its operation an amount not to exceed $5,000 from the licensing of the property for placement of aerial antennas </t>
  </si>
  <si>
    <t>For the Soldiers' Home in Holyoke which may expend for the outpatient pharmacy program an amount not to exceed $110,000 from copayments which it may charge to users of the program</t>
  </si>
  <si>
    <t>For the maintenance and operation of the Soldiers' Home in Holyoke</t>
  </si>
  <si>
    <t>For the operation of the human resources division and the costs of administration, training and customer support related to the commonwealth's human resources and compensation management system</t>
  </si>
  <si>
    <t>For payment of workers' compensation benefits to certain former employees of Middlesex and Worcester counties</t>
  </si>
  <si>
    <t>For the commonwealth's contributions in fiscal year 2013 to health and welfare funds established pursuant to certain collective bargaining agreements</t>
  </si>
  <si>
    <t>For the administration and implementation of the federal Clean Air Act, including the operating permit program, the emissions banking program, the auto-related state implementation program, the low emission vehicle program, the non-auto-related state implementation program and the commonwealth's commitments under the New England Governors/Eastern Canadian Premiers Action Plans for reducing acid rain deposition and mercury emissions</t>
  </si>
  <si>
    <t>For the department of public health, which may expend not more than $1,830,000 for a compulsive gamblers' treatment program from unclaimed prize money held in the State Lottery Fund for more than 1 year from the date of the drawing when the unclaimed prize money was won and from the proceeds of a multi-jurisdictional lottery game under subsection (e) of section 24A of chapter 10 of the General Laws</t>
  </si>
  <si>
    <t>For women, infants and children's, WIC, nutrition services in addition to funds received under the federal nutrition program</t>
  </si>
  <si>
    <t>For domestic violence and sexual assault prevention and victim services, including batterers' intervention and services for immigrants and refugees</t>
  </si>
  <si>
    <t>For the AA and DD object class costs of the department's social workers</t>
  </si>
  <si>
    <t>For the support of the division of standards' municipal inspection efforts</t>
  </si>
  <si>
    <t>For statewide neonatal and postnatal home parenting education and home visiting programs for at-risk newborns to be administered by the Children's Trust Fund</t>
  </si>
  <si>
    <t>For the costs associated with the investigation and enforcement division of the alcoholic beverages control commission's implementation of the enhanced liquor enforcement programs, known as Safe Campus, Safe Holidays, Safe Prom and Safe Summer</t>
  </si>
  <si>
    <t>For the commonwealth's fiscal year 2013 contributions to the health and welfare fund established pursuant to the collective bargaining agreement between the state lottery commission and the Service Employees International Union, Local 888, AFL-CIO</t>
  </si>
  <si>
    <t>For the investigation and prosecution of workers' compensation fraud</t>
  </si>
  <si>
    <t>For the commonwealth's share of the group insurance premium and plan costs incurred in fiscal year 2013</t>
  </si>
  <si>
    <t xml:space="preserve">For the costs of the retired municipal teachers' premiums and the audit of such premiums </t>
  </si>
  <si>
    <t>For the operation of the department of veterans' services</t>
  </si>
  <si>
    <t xml:space="preserve">For the women veterans' outreach program </t>
  </si>
  <si>
    <t>For administrative and program expenses associated with the children's behavioral health initiative, in accordance with the settlement agreement in the case of Rosie D. et al. v. Romney, United States District Court for the District of Massachusetts civil action No. 01-30199-MAP, to provide comprehensive, community-based behavioral health services to children suffering from severe emotional disturbances</t>
  </si>
  <si>
    <t>For the children's medical security plan to provide primary and preventive health services for uninsured children from birth through age 18</t>
  </si>
  <si>
    <t>For the maintenance and operation of the Soldiers' Home in Massachusetts located in the city of Chelsea, including a specialized unit for the treatment of Alzheimer's disease patients</t>
  </si>
  <si>
    <t>For the Soldiers' Home in Massachusetts which may expend not more than $435,000 in revenues for facility maintenance and patient care, including personnel costs</t>
  </si>
  <si>
    <t xml:space="preserve">For a reserve to meet the fiscal year 2013 costs of salary adjustments and other economic benefits authorized by the collective bargaining agreements referenced in section 189 and clauses (d) and (e) of section 47 of chapter 36 of the acts of 2012 with sheriffs' offices </t>
  </si>
  <si>
    <t>For the Norfolk district attorney's office, including the victim and witness assistance program, the child abuse and sexual assault prosecution program and the domestic violence unit</t>
  </si>
  <si>
    <t xml:space="preserve">For the overtime costs of state police officers assigned to the Norfolk district attorney's office </t>
  </si>
  <si>
    <t>For the Plymouth district attorney's office, including the victim and witness assistance program, the child abuse and sexual assault prosecution program and the domestic violence unit</t>
  </si>
  <si>
    <t xml:space="preserve">For the overtime costs of state police officers assigned to the Plymouth district attorney's office </t>
  </si>
  <si>
    <t>For the Bristol district attorney's office, including the victim and witness assistance program, the child abuse and sexual assault prosecution program and the domestic violence unit</t>
  </si>
  <si>
    <t xml:space="preserve">For the overtime costs of state police officers assigned to the Bristol district attorney's office </t>
  </si>
  <si>
    <t>For the commonwealth's implementation of the federal Safe Drinking Water Act under section 18A of chapter 21A of the General Laws</t>
  </si>
  <si>
    <t>For the administration of the division of fisheries and wildlife, including expenses of the fisheries and wildlife board, the administration of game farms and wildlife restoration projects, wildlife research and management, the administration of fish hatcheries, the improvement and management of lakes, ponds and rivers, fish and wildlife restoration projects, the commonwealth's share of certain cooperative fisheries and wildlife programs and for certain programs reimbursable under the federal Aid to Fish and Wildlife Restoration Act</t>
  </si>
  <si>
    <t>For the costs associated with the department's park rangers specific to the security of the state house</t>
  </si>
  <si>
    <t>For the administration of the Children's Trust Fund</t>
  </si>
  <si>
    <t>For the operation of the Massachusetts District Attorneys' Association, including the implementation and related expenses of the district attorneys' offices automation and case management and tracking system</t>
  </si>
  <si>
    <t xml:space="preserve">For the costs associated with maintaining the Massachusetts District Attorneys' Association's wide area network </t>
  </si>
  <si>
    <t>For the offices of the governor, the lieutenant governor and the governor's council</t>
  </si>
  <si>
    <t>For the central administration of the trial court, including costs associated with trial court non-employee services, trial court dental and vision health plan agreements, jury expenses, trial court law libraries, statewide telecommunications, private and municipal court rentals and leases, operation of courthouse facilities, rental of county court facilities, witness fees, printing expenses, equipment maintenance and repairs, the court interpreter program, insurance and chargeback costs, the Massachusetts sentencing commission, permanency mediation services, court security and judicial training</t>
  </si>
  <si>
    <t>For the office of the jury commissioner in accordance with chapter 234A of the General Laws</t>
  </si>
  <si>
    <t>For the Hampden district attorney's office, including the victim and witness assistance program, the child abuse and sexual assault prosecution program and the domestic violence unit</t>
  </si>
  <si>
    <t xml:space="preserve">For the department of veterans' services which may expend not more than $565,000 for the maintenance and operation of Agawam and Winchendon veterans' cemeteries from revenue collected from fees, grants, gifts or other contributions to the cemeteries, prior appropriation continued </t>
  </si>
  <si>
    <t>For veterans' homelessness services</t>
  </si>
  <si>
    <t>For reimbursements to cities and towns for money paid for veterans' benefits and for payments to certain veterans under section 6 of chapter 115 of the General Laws</t>
  </si>
  <si>
    <t>For the administration of the veterans' cemeteries in the towns of Agawam and Winchendon</t>
  </si>
  <si>
    <t xml:space="preserve">For the commonwealth's South Essex sewerage district debt service assessment </t>
  </si>
  <si>
    <t>For compensation paid to private counsel assigned to criminal and civil cases under subsection (b) of section 6 of chapter 211D of the General Laws, pursuant to section 11 of said chapter 211D</t>
  </si>
  <si>
    <t>For the chief counsel for the committee for public counsel services which may expend an amount not to exceed $8,900,000 from revenues collected from fees charged for attorney representation of indigent clients</t>
  </si>
  <si>
    <t>For fees and costs as defined in section 27A of chapter 261 of the General Laws, as ordered by a justice of the appeals court or a justice of a department of the trial court on behalf of indigent persons, as defined in said section 27A of said chapter 261</t>
  </si>
  <si>
    <t>For the Massachusetts Legal Assistance Corporation to provide legal representation for indigent or otherwise disadvantaged residents of the commonwealth</t>
  </si>
  <si>
    <t>For the operation of the mental health legal advisors committee and for certain programs for the indigent mentally ill, established pursuant to section 34E of chapter 221 of the General Laws</t>
  </si>
  <si>
    <t xml:space="preserve">For the appeals court, including the salaries, traveling allowances and expenses of the chief justice, recall judges and the associate justices </t>
  </si>
  <si>
    <t xml:space="preserve">For the victim and witness assistance program of the parole board under chapter 258B of the General Laws </t>
  </si>
  <si>
    <t>For the Cape and Islands district attorney's office, including the victim and witness assistance program, the child abuse and sexual assault prosecution program and the domestic violence unit</t>
  </si>
  <si>
    <t>For the overtime costs of state police officers assigned to the Cape and Islands district attorney's office</t>
  </si>
  <si>
    <t>For the Berkshire district attorney's office, including the victim and witness assistance program, the child abuse and sexual assault prosecution program, the drug task force and the domestic violence unit</t>
  </si>
  <si>
    <t xml:space="preserve">For the overtime costs of state police officers assigned to the Berkshire district attorney's office </t>
  </si>
  <si>
    <t>For the operation of the elder home care program, including contracts with aging service access points or other qualified entities for the home care program, home care, health aides, home health and respite services, geriatric mental health services, and other services provided to the elderly</t>
  </si>
  <si>
    <t>For the elder protective services program including, but not limited to, protective services case management, guardianship services, the statewide elder abuse hotline, money management services and the elder-at-risk program</t>
  </si>
  <si>
    <t>For congregate and shared housing services and naturally occurring retirement communities for the elderly</t>
  </si>
  <si>
    <t>For the department of elder affairs which may expend not more than $750,000 from revenues from federal reimbursements received for the operation of the Veterans Independence Plus Initiative, a joint initiative of the United States Department of Veterans Affairs and the United States Administration on Aging</t>
  </si>
  <si>
    <t>For grants to the councils on aging and for grants to or contracts with non-public entities which are consortia or associations of councils on aging</t>
  </si>
  <si>
    <t>For the Hampshire Sheriff's office, which may expend for the operation of the office an amount not to exceed $250,000 from revenues received from federal inmate reimbursements</t>
  </si>
  <si>
    <t xml:space="preserve">For the overtime costs of state police officers assigned to the Hampden district attorney's office </t>
  </si>
  <si>
    <t>For the Hampshire/Franklin district attorney's office, including the victim and witness assistance program, the child abuse and sexual assault prosecution program and the domestic violence unit</t>
  </si>
  <si>
    <t>For the overtime costs of state police officers assigned to the Hampshire/Franklin district attorney's office</t>
  </si>
  <si>
    <t xml:space="preserve">For the special commission on the future of the metropolitan beaches established in section 36 of chapter 45 of the acts of 2005 </t>
  </si>
  <si>
    <t xml:space="preserve">For the operation of the supreme judicial court, including salaries of the chief justice and the 6 associate justices </t>
  </si>
  <si>
    <t>For the prison industries and farm services program, which may expend for the operation of the program an amount not to exceed $3,600,000 from revenues collected from the sale of products, for materials, supplies, equipment, maintenance of facilities and compensation of employees</t>
  </si>
  <si>
    <t>For the department of correction, which may expend for the operation of the department, including personnel-related expenses, an amount not to exceed $1,000,000 from revenues received from federal inmate reimbursements</t>
  </si>
  <si>
    <t>For re-entry programs at the department of correction intended to reduce recidivism rates</t>
  </si>
  <si>
    <t>For the Franklin Sheriff's office, which may expend for the operation of the office an amount not to exceed $350,000 from revenues received from federal reimbursements for transportation of federal detainees</t>
  </si>
  <si>
    <t>For the administration of the department of public safety, including the division of inspections, the board of building regulations and standards and the architectural access board</t>
  </si>
  <si>
    <t>For the department of public safety which may expend not more than $5,996,573 in revenues collected from fees for annual elevator and amusement park ride inspections</t>
  </si>
  <si>
    <t>For the department of public safety, which may expend an amount not to exceed $1,200,000 in revenues collected from fees for annual issuance of boiler and pressure vessel certificates and inspections</t>
  </si>
  <si>
    <t>For the operation of the executive office of elder affairs and regulation of assisted living facilities</t>
  </si>
  <si>
    <t>For enhanced home care services, including case management to elders who meet the eligibility requirements of the home care program and need services above the level customarily provided under the program to remain safely at home, including elders previously enrolled in the managed care in housing, enhanced community options and chronic care enhanced services programs</t>
  </si>
  <si>
    <t>For the operation of the supportive senior housing program at state or federally- assisted housing sites</t>
  </si>
  <si>
    <t>For the operation of the military division, including the offices of the adjutant general and state quartermaster, the operation of the armories, the Camp Curtis Guild rifle range and certain national guard aviation facilities</t>
  </si>
  <si>
    <t xml:space="preserve">For the department of state police, which may expend for the costs of security services provided by state police officers, including overtime and administrative costs, an amount not to exceed $1,050,000 from fees charged for these services; provided, that notwithstanding any general or special law to the contrary,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</si>
  <si>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For the department of state police, which may expend an amount not to exceed $35,000 in fees charged for the use of the statewide telecommunications system for the maintenance of the system</t>
  </si>
  <si>
    <t xml:space="preserve">For the expense of hiring, equipping and training 150 state police recruits to maintain the strength of the department of state police </t>
  </si>
  <si>
    <t>For the salaries and other costs for a public benefit fraud unit within the department of state police</t>
  </si>
  <si>
    <t xml:space="preserve">For the military division, which may expend for the costs of national guard missions and division operations an amount not to exceed $1,400,000 from fees charged for the non-military rental or use of armories and from reimbursements generated by national guard missions </t>
  </si>
  <si>
    <t>For reimbursement of the costs of the Massachusetts National Guard tuition and fee waivers under section 19 of chapter 15A of the General Laws</t>
  </si>
  <si>
    <t>For the operation and related costs of the state police crime laboratory, including the analysis of samples used in the prosecution of controlled substance offenses conducted at the former department of public health facilities</t>
  </si>
  <si>
    <t>For the operation of the public safety information system and the criminal records review board within the department of criminal justice information services, which may expend for the operation of the office an amount not to exceed $3,000,000 from fees for services provided by the office</t>
  </si>
  <si>
    <t>For the office of the chief medical examiner, which may expend for its operations an amount not to exceed $2,250,000 in revenues collected from fees for services provided by the chief medical examiner</t>
  </si>
  <si>
    <t>For the operation of the sex offender registry, including, but not limited to, the costs of maintaining a computerized registry system and the classification of persons subject to the registry</t>
  </si>
  <si>
    <t>For the office of the secretary, including the administration of the committee on criminal justice and the highway safety bureau to provide matching funds for a federal planning and administration grant under 23 U.S.C. section 402 and the costs associated with the implementation of chapter 228 of the acts of 2000</t>
  </si>
  <si>
    <t>For the provision of information technology services within the executive office of public safety and security</t>
  </si>
  <si>
    <t xml:space="preserve">For the department of public safety, which may collect and expend an amount not to exceed $95,180 to provide state building code training and courses for instruction; provided, that the agency may charge fees for the classes and educational materials associated with administering training; provided further, that for the purpose of accommodating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</si>
  <si>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For a contract with the Cummings School of Veterinary Medicine at Tufts University</t>
  </si>
  <si>
    <t>For the operation of the community mediation center grant program administered by the office of dispute resolution at the University of Massachusetts at Boston under section 47 of chapter 75 of the General Laws</t>
  </si>
  <si>
    <t>For North Shore Community College, including the post-secondary programs of the Essex Agricultural and Technical Institute operated by North Shore Community College</t>
  </si>
  <si>
    <t xml:space="preserve">For the Reggie Lewis Track and Athletic Center at Roxbury Community College; provided, that the college may expend an amount not to exceed $529,843 received from fees, rentals and facility expenses associated with the running and operation of national track meets, high school track meets, high school dual meets, Roxbury Community College athletic events, other special athletic events, conferences, meetings and programs; and provided further, that only expenses for contracted services associated with these events and for the capital needs of the facility shall be funded from this item </t>
  </si>
  <si>
    <t>For a health and welfare reserve for eligible personnel employed at the community colleges and state universities</t>
  </si>
  <si>
    <t xml:space="preserve">For the operation of a witness protection program under chapter 263A of the General Laws </t>
  </si>
  <si>
    <t>For the operation of the office of the chief medical examiner, established in chapter 38 of the General Laws</t>
  </si>
  <si>
    <t xml:space="preserve">For the analysis of narcotic drug synthetic substitutes, poisons, drugs, medicines and chemicals at the University of Massachusetts medical school in order to support the law enforcement efforts of the district attorneys, the state police and municipal police departments </t>
  </si>
  <si>
    <t>For the operation of veteran, reserve and in-service training programs conducted by the municipal police training committee</t>
  </si>
  <si>
    <t>For the municipal police training committee, which may collect and expend an amount not to exceed $900,000 to provide training to new recruits</t>
  </si>
  <si>
    <t xml:space="preserve">For the school of excellence program at the Worcester Polytechnic Institute; provided, that every effort shall be made to recruit and serve equal numbers of male and female students; provided further, that sending districts of students attending the Institute shall not be required to expend any funds for the cost of these students while in attendance at the Institute; provided further, that the Massachusetts Academy of Math &amp; Science shall provide professional development activities at the school located at Worcester Polytechnic Institute, including salary and benefits for teachers and visiting scholars; provided further, that the academy shall file a report with the joint committee on education and the house and senate committees on ways and means no later than January 28, 2013 detailing the professional development activities; and provided further, that the department of elementary and secondary education shall provide a subsidy to the Worcester Polytechnic Institute to operate a school of excellence in mathematics and science </t>
  </si>
  <si>
    <t>For the Performance Management Set Aside incentive program for the University of Massachusetts, the state universities and the community colleges</t>
  </si>
  <si>
    <t>For the hiring of a consultant or institution with documented expertise in policy and research of community colleges to be selected by the special commission on higher education financing</t>
  </si>
  <si>
    <t xml:space="preserve">For the administration of the community college workforce grant advisory committee </t>
  </si>
  <si>
    <t>For a scholarship program to provide financial assistance to Massachusetts students enrolled in and pursuing a program of higher education in any approved public or independent college, university, school of nursing, or any other approved institution furnishing a program of higher education</t>
  </si>
  <si>
    <t>For a competitive grant program to be known as the jail diversion community safety initiative, to be administered by the executive office of public safety and security, in collaboration with the department of mental health</t>
  </si>
  <si>
    <t>For the alternative education grant program established in section 1N of chapter 69 of the General Laws</t>
  </si>
  <si>
    <t xml:space="preserve">For grants and contracts with youth-build programs to provide comprehensive youth- build services </t>
  </si>
  <si>
    <t>For a transfer of this item to the Mass Mentoring Partnership, which shall be responsible for administering a competitive statewide grant program for public and private agencies to start or expand youth mentoring programs according to current best practices and for purposes including advancing academic performance, self- esteem, social competence and workforce development</t>
  </si>
  <si>
    <t>For regional bonus aid under to subsection (g) of section 16D of chapter 71 of the General Laws</t>
  </si>
  <si>
    <t>For a program of financial aid to support the matriculation of certain persons at public and private institutions of higher learning</t>
  </si>
  <si>
    <t>For the department of higher education to support the dual enrollment program allowing qualified high school students to take college courses</t>
  </si>
  <si>
    <t>For reimbursements to public institutions of higher education for foster and adopted child fee waivers under section 19 of chapter 15A of the General Laws</t>
  </si>
  <si>
    <t>For implementation of a competitively bid, statewide performance-based, integrated program to increase participation and performance in advanced placement courses, particularly among underserved populations, to prepare students for college and career success in science, technology, engineering and mathematics</t>
  </si>
  <si>
    <t xml:space="preserve">For school aid to cities, towns, regional school districts, counties maintaining agricultural schools, independent vocational schools and independent agricultural and technical schools to be distributed under chapters 70 and 76 of the General Laws and section 3 </t>
  </si>
  <si>
    <t>For a reserve to meet extraordinary increases in the minimum required local contribution of a municipality under the requirements of section 3</t>
  </si>
  <si>
    <t>For the office of school and district accountability, established in section 55A of chapter 15 of the General Laws</t>
  </si>
  <si>
    <t>For a reserve to assist towns negatively impacted by shortfalls in federal impact aid for the education of children in families employed by the federal government on military reservations located within the town's limits</t>
  </si>
  <si>
    <t>For costs related to a data sharing pilot program between the department of early education and care, the department of elementary and secondary education, the executive office of education, the department of public health and the executive office of health and human services to assign a state assigned student identifier to children participating in early intervention programs with the goal of tracking and evaluating educational and developmental outcomes for children receiving early intervention services, improving delivery of services and determining cost savings associated with the early intervention program</t>
  </si>
  <si>
    <t>For grants to cities, towns and regional school districts for payments of certain costs and related expenses for the program to eliminate racial imbalance established under section 12A of chapter 76 of the General Laws</t>
  </si>
  <si>
    <t>For student and school assessment, including the administration of the Massachusetts comprehensive assessment system exam established by the board of elementary and secondary education pursuant to sections 1D and 1I of chapter 69 of the General Laws and for grants to school districts to develop portfolio assessments for use in individual classrooms as an enhancement to student assessment</t>
  </si>
  <si>
    <t>For English language acquisition professional development to improve the academic performance of English language learners and effectively implement sheltered English immersion as outlined in chapter 71A of the General Laws</t>
  </si>
  <si>
    <t>For the expenses of school age children in institutional schools under section 12 of chapter 71B of the General Laws</t>
  </si>
  <si>
    <t>For Reading Recovery, a 1-to-1, early intervention, individual tutorial literacy program designed as a pre-special education referral and short-term intervention for children who are at risk of failing to read in the first grade</t>
  </si>
  <si>
    <t>For the provision and improvement of adult basic education services, including reading, writing and mathematics</t>
  </si>
  <si>
    <t xml:space="preserve">For the operation and maintenance of the Massachusetts biotechnology research institute to promote the commercialization of new academic-based research and development and to raise the scientific awareness of the communities of the commonwealth </t>
  </si>
  <si>
    <t>For the operation of the Commonwealth Zoological Corporation under chapter 92B of the General Laws</t>
  </si>
  <si>
    <t>For assistance to regional tourist councils under section 14 of chapter 23A of the General Laws</t>
  </si>
  <si>
    <t>For grants to establish and operate high-quality, intensive and targeted programs that will rapidly increase English language learning for middle and high school students, in school districts serving Gateway Cities</t>
  </si>
  <si>
    <t>For grants to support the establishment of career academies in gateway cities, and to build stronger relationships and partnerships among high schools, institutions of higher education, local employers and workforce development entities, in order to create multiple and seamless pathways to employment</t>
  </si>
  <si>
    <t>For reimbursements to cities and towns for partial assistance in the furnishing of lunches to school children, including partial assistance in the furnishing of lunches to school children as authorized by chapter 538 of the acts of 1951 and for supplementing funds allocated for the special milk program</t>
  </si>
  <si>
    <t>For the department of housing and community development which may expend for the administration and monitoring of the low-income housing tax credit and local administration programs an amount not to exceed $2,535,003 from revenue collected from fees collected under Executive Order No. 291, pertaining to low-income housing tax credits, for the costs of administering and monitoring the programs, including the costs of personnel, subject to the approval of the director of the department</t>
  </si>
  <si>
    <t xml:space="preserve">For the office of the director of consumer affairs and business regulation, including expenses of an administrative services unit </t>
  </si>
  <si>
    <t>For the operation of the division of insurance, including the expenses of the board of appeal on motor vehicle policies and bonds, the associated fringe benefits costs for personnel paid from this item, certain other costs of supervising motor vehicle liability insurance and the expenses of the fraudulent claims board</t>
  </si>
  <si>
    <t>For the office of consumer affairs, which may expend for the administration and enforcement of the home improvement contractor program an amount not to exceed $500,000 from the revenue collected from fees for the registration and renewal of home improvement contractor registrations under section 11 of chapter 142A of the General Laws</t>
  </si>
  <si>
    <t>For the division of professional licensure which may expend for the oversight of proprietary schools an amount not to exceed $540,123</t>
  </si>
  <si>
    <t xml:space="preserve">For the Massachusetts office of business development for contracts with regional economic development organizations under the program established in sections 3J and 3K of chapter 23A of the General Laws </t>
  </si>
  <si>
    <t xml:space="preserve">For the operation of the Massachusetts office of business development and for marketing and promoting the commonwealth in order to attract and retain targeted businesses and industries </t>
  </si>
  <si>
    <t xml:space="preserve">For the department of labor relations, which may expend for the operation of the department an amount not to exceed $100,000 from fees collected under section 3B of chapter 7 of the General Laws and section 6 of chapter 150 of the General Laws; provided, that the first $100,000 of such fees collected by the department shall be deposited into the General Fund and any fees collected in excess of $200,000 shall be deposited into the General Fund; and provided further, that for the purpose of accommodating timing discrepancies between the receipt of revenues and related expenditures, the department may incur expenses and the comptroller may certify for payment amounts not to exceed the lower of this authorization or the most recent revenue estimate as reported in the state accounting system </t>
  </si>
  <si>
    <t>For the Massachusetts Service Alliance to administer State Service Corps grants and provide training and support to volunteer and service organizations</t>
  </si>
  <si>
    <t xml:space="preserve">For the operations of the homeless shelter and services unit, including the compensation of caseworkers and support personnel </t>
  </si>
  <si>
    <t>For the home and healthy for good program operated by the Massachusetts Housing and Shelter Alliance to reduce the incidence of chronic homelessness in the commonwealth</t>
  </si>
  <si>
    <t xml:space="preserve">For a tenancy preservation program for neutral party consultation services in eviction cases before the housing court department of the Massachusetts trial court for individuals with disabilities and for families with individuals with disabilities if the disability is directly related to the reason for eviction </t>
  </si>
  <si>
    <t xml:space="preserve">For the expenses of a service coordinators program established by the department to assist tenants residing in housing developed pursuant to sections 39 and 40 of chapter 121B of the General Laws to meet tenancy requirements to maintain and enhance the quality of life in that housing </t>
  </si>
  <si>
    <t>For the transitional rental assistance program established under section 16 of chapter 179 of the acts of 1995</t>
  </si>
  <si>
    <t>For the operation of the executive office of labor and workforce development; provided, that not later than January 3, 2013, the executive office of labor and workforce development shall submit to the house and senate committees on ways and means and the joint committee on labor and workforce development a report describing the job training services, including labor exchange, skills training and remedial education services related thereto which have been provided during the course of the fiscal year, systems for delivery, and the costs and the sources of revenue for such services; provided further, that the executive office shall expend not less than $100,000 to produce a study of state and regional labor market conditions that shall include but not be limited to producing a list of the industry areas with the greatest numbers of job vacancies and a list of the professions projected to have the greatest number of vacancies over the next 3 years; and provided further, that the executive office of labor and workforce development shall make this study publicly available on its website and distribute it to the community colleges not later than December 31, 2012</t>
  </si>
  <si>
    <t xml:space="preserve">For the provision of information technology services within the executive office of labor and workforce development </t>
  </si>
  <si>
    <t xml:space="preserve">For the operation and maintenance of the Massachusetts manufacturing extension partnership to maintain and promote manufacturing as an integral part of the economy and for programs designed to assist small and mid-sized manufacturing companies </t>
  </si>
  <si>
    <t xml:space="preserve">For the one-stop career centers, including the administration and oversight to these centers provided by the department of career services </t>
  </si>
  <si>
    <t>For services to clients of the department who turn 22 years of age during state fiscal year 2013</t>
  </si>
  <si>
    <t>For the department of developmental services which, may expend not more than $150,000 accrued through the sale of milk and other farm-related and forestry products at the Templeton Developmental Center for program costs of the center, including supplies, equipment and maintenance of the facility</t>
  </si>
  <si>
    <t xml:space="preserve">For the Braille and talking book library at Watertown, including the operation of the machine lending agency </t>
  </si>
  <si>
    <t>For the operation of the office of the secretary of housing and economic development, including the operation of the Massachusetts permit regulatory office and the operation of the office of the wireless and broadband affairs director</t>
  </si>
  <si>
    <t>For a youth-at-risk program targeted at reducing juvenile delinquency in high risk areas</t>
  </si>
  <si>
    <t xml:space="preserve">For the provision of information technology services within the executive office of housing and economic development, including the homeless management information system </t>
  </si>
  <si>
    <t>For a precision manufacturing pilot program that provides training to unemployed and underemployed individuals, including veterans, in Hampden county</t>
  </si>
  <si>
    <t>For shelters and support services for people at risk of domestic violence and for the operation of the New Chardon Street homeless shelter</t>
  </si>
  <si>
    <t>For child and adolescent services, including the costs of psychiatric and related services provided to children and adolescents determined to be medically-ready for discharge from acute hospital units or mental health facilities and who are experiencing unnecessary delays in being discharged due to the lack of more appropriate settings</t>
  </si>
  <si>
    <t>For the department of mental health, which may expend not more than $125,000 in revenue collected from occupancy fees charged to the tenants in the creative housing option in community environments, the CHOICE program authorized by chapter 167 of the acts of 1987</t>
  </si>
  <si>
    <t xml:space="preserve">For emergency service programs and acute inpatient mental health care services; provided, that the department shall continue an interagency service agreement with the executive office of health and human services for the purchase of services and for such other services as the agreement may provide; provided further, that the department shall require a performance specification to be developed for safe aftercare options for adults upon release from acute inpatient mental health care services; and provided further, that the emergency service programs shall take all reasonable steps to identify and invoice the third party insurer of all persons serviced by the programs </t>
  </si>
  <si>
    <t>For transportation costs associated with community-based day and work programs; provided, that the department shall provide transportation on the basis of priority of need as determined by the department</t>
  </si>
  <si>
    <t>For vendor-operated, community-based residential adult services, including intensive individual supports</t>
  </si>
  <si>
    <t>For state-operated, community-based, residential services for adults, including community-based health services</t>
  </si>
  <si>
    <t>For contracted support services for families with autistic children through the autism division at the department of developmental services</t>
  </si>
  <si>
    <t>For a competitive grant program to be administered by the department of public health to support the establishment of a comprehensive youth violence prevention program</t>
  </si>
  <si>
    <t>For matching grants to the Massachusetts Alliance of Boys &amp; Girls Clubs, the Alliance of Massachusetts YMCAs, the YWCA organizations, nonprofit community centers, teen empowerment and youth development programs</t>
  </si>
  <si>
    <t>For the department of public health, which may expend not more than $3,437,342 for payments received for those services provided by Tewksbury Hospital to clients of the department of developmental services including the provision of behavioral health services and the continuation of short term medical rehabilitation for department of developmental services clients</t>
  </si>
  <si>
    <t>For the department of children and families, which may expend for the operation of the transitional employment program an amount not to exceed $2,000,000 from revenues collected from various state, county and municipal government entities, as well as state authorities, for the costs related to the provision of services by the participants and the overhead costs and expenses incurred by the not-for-profit managing agent selected by the commissioner for administering the program</t>
  </si>
  <si>
    <t>For the continuation of local and regional administration and coordination of services provided by lead agencies through purchase-of-service contracts including flex services</t>
  </si>
  <si>
    <t>For a sexual abuse intervention network program to be administered in conjunction with the district attorneys</t>
  </si>
  <si>
    <t>For guardianship, foster care, adoption, family preservation and kinship services provided by the department of children and families</t>
  </si>
  <si>
    <t>For the department of children and families, which may expend not more than $2,077,119 in federal reimbursements received under Title IV-E of the Social Security Act during fiscal year 2013 for the purposes of developing a training institute for professional development at the department of children and families</t>
  </si>
  <si>
    <t>For the administration of the center for laboratory and communicable disease control, including the division of communicable venereal diseases, the division of tuberculosis control and the state laboratory institute</t>
  </si>
  <si>
    <t xml:space="preserve">For state matching funds required by the federal Pandemic and All-Hazards Preparedness Act </t>
  </si>
  <si>
    <t>For the department of public health, which may expend not more than $250,619 generated by fees collected from insurers for tuberculosis tests performed at the state laboratory institute</t>
  </si>
  <si>
    <t xml:space="preserve">For the purposes of implementing a proactive statewide infection prevention and control program </t>
  </si>
  <si>
    <t>For school health services and school-based health centers in public and non-public schools</t>
  </si>
  <si>
    <t>For the department of public health, which may expend not more than $499,827 for payments received for those services provided by the Lemuel Shattuck hospital to inmates of county correctional facilities</t>
  </si>
  <si>
    <t>For the maintenance and operation of Tewksbury hospital, Massachusetts hospital school, Lemuel Shattuck hospital and the hospital bureau, including the state office of pharmacy services</t>
  </si>
  <si>
    <t>For the department of public health, which may expend an amount not to exceed $4,209,388 from payments received from the vendor managing health services for state correctional facilities for inmate medical services provided by the Lemuel Shattuck Hospital</t>
  </si>
  <si>
    <t xml:space="preserve">For the pediatric palliative care program established in section 24K of chapter 111 of the General Laws </t>
  </si>
  <si>
    <t>For the department of public health, which may expend not more than $26,355,000 from revenues received from the federal cost-containment initiatives including, but not limited to, infant formula rebates</t>
  </si>
  <si>
    <t>For the provision of statewide and community-based suicide prevention, intervention, post-intervention and surveillance activities and the implementation of a statewide suicide prevention plan</t>
  </si>
  <si>
    <t>For the provision of statewide support services for survivors of homicide victims, including outreach services, burial assistance, grief counseling and other support services</t>
  </si>
  <si>
    <t xml:space="preserve">For the promotion of health and disease prevention including, but not limited to, the following programs: breast cancer prevention; diabetes screening and outreach; ovarian cancer screening; a statewide STOP stroke program and ongoing stroke prevention and education; hepatitis C prevention and management; multiple sclerosis screening, information, education and treatment programs and the Multiple Sclerosis Home Living Navigating Key Services program administered by the Central New England Chapter of the National Multiple Sclerosis Society; colorectal cancer prevention; prostate cancer screening, education and treatment with a particular focus on African American males; osteoporosis education; and maintenance of the statewide lupus database; provided further, that funds may be expended for the operation of the Betsy Lehman Center for patient safety; and provided further, that $50,000 shall be expended for education and support of patients diagnosed with PKU or related disorders and their families through a grant to NECPAD </t>
  </si>
  <si>
    <t>For the department of public health, which may expend not more than $1,117,101 in revenues from various blood lead testing fees collected from insurers and individuals for the purpose of conducting such tests</t>
  </si>
  <si>
    <t>For the Amyotrophic Lateral Sclerosis registry created under section 25A of chapter 111 of the General Laws</t>
  </si>
  <si>
    <t>For human immunodeficiency virus and acquired immune deficiency syndrome services and programs and related services for persons affected by the associated conditions of viral hepatitis and sexually transmitted infections</t>
  </si>
  <si>
    <t>For the department of public health, which may expend not more than $675,000 generated by fees collected from the following services provided at the registry of vital records and statistics: amendments of vital records, requests for vital records not issued in person at the registry, requests for heirloom certificates and research requests performed by registry staff at the registry</t>
  </si>
  <si>
    <t>For substance abuse step-down recovery services, known as level B beds and services, and other critical recovery services with severely reduced capacity</t>
  </si>
  <si>
    <t xml:space="preserve">For family intervention and care management services programs, a young adult treatment program and early intervention services for individuals who are dependent on or addicted to alcohol or controlled substances or both alcohol and controlled substances </t>
  </si>
  <si>
    <t>For the department of public health, which may expend not more than $180,000 from assessments collected under section 5K of chapter 111 of the General Laws for services provided to monitor, survey and inspect nuclear power reactors</t>
  </si>
  <si>
    <t>For the department of public health, which may expend not more than $1,295,175 for a drug registration and monitoring program from revenues collected from fees charged to registered practitioners, including physicians, dentists, veterinarians, podiatrists and optometrists for controlled substance registration</t>
  </si>
  <si>
    <t>For the department of public health, which may expend not more than $1,587,892 in revenues collected from the licensure of health facilities for program costs of the division of health care quality</t>
  </si>
  <si>
    <t>For the operation of a center for primary care recruitment and placement to improve access to primary care services</t>
  </si>
  <si>
    <t xml:space="preserve">For the operation and administration of certain health boards of registration, including the boards of registration in dentistry, nursing home administrators, physician assistants, perfusionists, genetic counselors and respiratory therapists </t>
  </si>
  <si>
    <t xml:space="preserve">For the board of registration in medicine, including the physician profiles program; provided, that the board may expend revenues not to exceed $300,000 from new revenues associated with increased license and renewal fees </t>
  </si>
  <si>
    <t>For a statewide sexual assault nurse examiner program and pediatric sexual assault nurse examiner program for the care of victims of sexual assault</t>
  </si>
  <si>
    <t>For the provision of structured settings as provided in subsection (i) of section 110 of chapter 5 of the acts of 1995, or any successor law, for parents under the age of 20 who are receiving benefits under the transitional aid to families with dependent children program</t>
  </si>
  <si>
    <t>For the department of public health, which may expend not more than $375,000 in revenues collected from fees charged by the food protection program for program costs of the food protection program</t>
  </si>
  <si>
    <t>For the department of public health, which may expend not more than $889,889 for a school-based sealant program, known as the SEAL Program, from revenues collected from MassHealth and other third party reimbursement for preventive oral health procedures</t>
  </si>
  <si>
    <t xml:space="preserve">For the department of public health, which may expend for the human immunodeficiency virus and acquired immune deficiency syndrome drug assistance program an amount not to exceed $7,500,000 from revenues received from pharmaceutical manufacturers participating in the section 340B rebate program of the Public Health Service Act, administered by the federal Health Resources and Services Administration and the Office of Pharmacy Affairs </t>
  </si>
  <si>
    <t>For the division of substance abuse services, including a program to reimburse driver alcohol education programs for services provided for court adjudicated indigent clients</t>
  </si>
  <si>
    <t>For an environmental and community health hazards program, including control of radiation and nuclear hazards, consumer products protection, food and drugs, lead poisoning prevention under chapter 482 of the acts of 1993, lead-based paint inspections in day care facilities, inspection of radiological facilities, licensing of x- ray technologists and the administration of the bureau of environmental health assessment under chapter 111F of the General Laws</t>
  </si>
  <si>
    <t>For a program of vocational rehabilitation for the blind in cooperation with the federal government</t>
  </si>
  <si>
    <t>For vocational rehabilitation services operated in cooperation with the federal government</t>
  </si>
  <si>
    <t>For independent living assistance services; provided further that $50,000 be expended for assistive technologies</t>
  </si>
  <si>
    <t xml:space="preserve">For the operation of and services provided by the Massachusetts commission for the deaf and hard of hearing </t>
  </si>
  <si>
    <t>For supervision, counseling and other community-based services provided to committed youths in nonresidential care programs of the department</t>
  </si>
  <si>
    <t>For pretrial detention programs, including purchase-of-service and state-operated programs</t>
  </si>
  <si>
    <t>For secure facilities, including purchase-of-service and state operated programs incidental to the operations of the facilities</t>
  </si>
  <si>
    <t xml:space="preserve">For the operation of secure facilities to detain arrested youth prior to arraignment under the alternative lock up program </t>
  </si>
  <si>
    <t>For the operation of an evidenced-based outreach and education program designed to provide information and education on the therapeutic and cost-effective utilization of prescription drugs to physicians, pharmacists and other health care professionals authorized to prescribe and dispense prescription drugs</t>
  </si>
  <si>
    <t xml:space="preserve">For the operation and administration of the board of registration in medicine and the committee on acupuncture </t>
  </si>
  <si>
    <t>For MassHealth costs associated with the implementation of the Patient Protection and Affordable Care Act and payment reform</t>
  </si>
  <si>
    <t xml:space="preserve">For the provision of information technology services within the executive office of health and human services </t>
  </si>
  <si>
    <t>For a citizenship for new Americans program to assist legal permanent residents of the commonwealth in becoming citizens of the United States</t>
  </si>
  <si>
    <t>For the division of health care finance and policy, which may expend for the migration of health safety net claims adjudication to the executive office of health and human services through its MMIS system and for the maintenance of claims adjudication an amount equal to the amount of federal financial participation received by the state for such activities, not to exceed $2,000,000</t>
  </si>
  <si>
    <t>For the health care quality and cost council established in section 16K of chapter 6A of the General Laws</t>
  </si>
  <si>
    <t>For the operation of the Massachusetts Commission for the Blind, including the cost of sheltered workforce employee retirement benefits</t>
  </si>
  <si>
    <t>For the department of public health, which may expend for the regulation of all pharmaceutical and medical device companies that market their products in the commonwealth an amount not to exceed $432,188 from fees assessed under chapter 111N of the General Laws</t>
  </si>
  <si>
    <t>For the administration and operation of the department, including the personnel support of programmatic staff within the department, including the health statistics program, the operation of the registry of vital records and statistics and the Massachusetts cancer registry</t>
  </si>
  <si>
    <t>For the provision of benefits to eligible women who require medical treatment for either breast or cervical cancer in accordance with section 1902(a)(10)(A)(ii)(XVIII) of the Breast and Cervical Cancer Prevention and Treatment Act of 2000, Public Law 106-354 and section 10D of chapter 118E of the General Laws</t>
  </si>
  <si>
    <t>For MassHealth benefits under clause (c) of subsection (2) of section 9A of chapter 118E of the General Laws and section 16C of said chapter 118E for children and adolescents whose family incomes, as determined by the executive office, are above 150 per cent of the federal poverty level</t>
  </si>
  <si>
    <t>For the cost of health insurance subsidies paid to employees and employers of small businesses in the insurance reimbursement program under section 9C of chapter 118E of the General Laws</t>
  </si>
  <si>
    <t>For the operation of street lighting and the expenses of maintaining the parkways of the department of conservation and recreation</t>
  </si>
  <si>
    <t>For the administration of the department of early education and care and the costs of field operations and licensing provided through the department</t>
  </si>
  <si>
    <t xml:space="preserve">For regional administration and coordination of services provided by child care resource and referral agencies </t>
  </si>
  <si>
    <t>For the healthy start program to provide medical care and assistance to pregnant women and infants residing in the commonwealth pursuant to section 10E of chapter 118E of the General Laws</t>
  </si>
  <si>
    <t>For the provision of MassHealth benefits to persons diagnosed with human immunodeficiency virus with incomes up to 200 per cent of the federal poverty level</t>
  </si>
  <si>
    <t>For the operation of a program of preventive and primary care for chronically unemployed persons who are not receiving unemployment insurance benefits and who are not eligible for medical assistance but who are determined by the executive office of health and human services to be long-term unemployed</t>
  </si>
  <si>
    <t>For the purposes of making payment to the federal Centers for Medicare and Medicaid Services in compliance with Title XIX of the Social Security Act</t>
  </si>
  <si>
    <t>For youth violence prevention program grants administered by the executive office of health and human services</t>
  </si>
  <si>
    <t xml:space="preserve">For the operation of the personal care attendant quality workforce council established under section 29 of chapter 118G of the General Laws </t>
  </si>
  <si>
    <t>For the expansion of auditing activities in MassHealth including, but not limited to, field audits of high risk services</t>
  </si>
  <si>
    <t>For the operation of the department of agricultural resources, including the division of administration, the integrated pest management program, the board of agriculture, the division of agricultural markets, the division of animal health, the division of agricultural conservation and technical assistance, the division of crop and pest services, including a program of laboratory services at the University of Massachusetts Amherst, the expenses of the pesticide board and agency costs associated with the administration of other boards, commissions and committees chaired by the department</t>
  </si>
  <si>
    <t>For the purchase of supplemental foods for the emergency food assistance program within the Feeding America nationally-certified food bank system in the commonwealth</t>
  </si>
  <si>
    <t>For the executive office of health and human services which may expend for medical care and assistance rendered in the current year an amount not to exceed $225,000,000 from the monies received from recoveries and collections of any current or prior year expenditures</t>
  </si>
  <si>
    <t>For the CommonHealth program to provide primary and supplemental medical care and assistance to disabled adults and children under sections 9A, 16 and 16A of chapter 118E of the General Laws</t>
  </si>
  <si>
    <t>For health care services provided to adults participating in the medical assistance program pursuant to clause (g) of subsection (2) of section 9A of chapter 118E of the General Laws</t>
  </si>
  <si>
    <t>For a program to provide stormwater management for all properties and roadways under the care, custody and control of the department of conservation and recreation; provided, that the department shall implement a stormwater management program in compliance with federal and state stormwater management requirements; provided further, that the department shall inventory all stormwater infrastructure, assess its stormwater practices, analyze long-term capital and operational needs and develop a stormwater management plan to comply with federal and state regulatory requirements; and provided further, that in order to protect public safety and to protect water resources for water supply, recreational and ecosystem uses, the department shall immediately implement interim stormwater management practices including, but not limited to, street sweeping, inspection and cleaning of catch basins and emergency repairs to roadway drainage</t>
  </si>
  <si>
    <t xml:space="preserve">For the division of marine fisheries for a program of enhancement and development of marine recreational fishing and related programs and activities, including the cost of equipment, maintenance and staff and the maintenance and updating of data </t>
  </si>
  <si>
    <t>For financial assistance for families currently involved with or transitioning from transitional aid to families with dependent children to enroll in an early education and care program</t>
  </si>
  <si>
    <t>For early childhood mental health consultation services in early education and care programs</t>
  </si>
  <si>
    <t>For the coordinated family and community engagement grant program, which shall establish a statewide network of supports for early education</t>
  </si>
  <si>
    <t>For Reach Out and Read, a research-proven, pediatric literacy intervention program, which trains doctors and nurse practitioners to provide advice to parents on reading aloud to children and books for children living in poverty and in underperforming school districts through programs established in community health centers, medical practices and hospitals</t>
  </si>
  <si>
    <t xml:space="preserve">For the operation and maintenance of the Newburyport shellfish purification plant; provided, that the division of marine fisheries may expend not more than $200,000 from revenue collected from fees generated by operations; provided further, that the division shall submit a report detailing the revenues collected and expended and shellfish volume increase realized from the implementation of wet storage and desanding services and the shellfish purification plant management plan dated March 1, 2012 to the executive office of environmental affairs, the executive office for administration and finance and the house and senate committees on ways and means not later than February 1, 2013; and provided further, that for the purpose of accommodating discrepancies between the receipt of retained revenues and related expenditures, the division of marine fisheries may incur expenses and the comptroller may certify for payment amounts not to exceed the lower of this authorization or the most recent revenue estimate as reported in the state accounting system </t>
  </si>
  <si>
    <t xml:space="preserve">For the administration and operation of the saltwater fishing permit program pursuant to chapter 161 of the acts of 2009 </t>
  </si>
  <si>
    <t>For the watershed management program to operate and maintain reservoirs, watershed lands and related infrastructure of the department of conservation and recreation and the office of water resources in the department</t>
  </si>
  <si>
    <t>For the operation of the division of marine fisheries, including expenses of the Annisquam river marine research laboratory, marine research programs, a commercial fisheries program, a shellfish management program, including coastal area classification, mapping and technical assistance, the operation of the Newburyport shellfish purification plant and a shellfish classification program; provided, that funds shall be expended on a recreational fisheries program to be reimbursed by federal funds; provided further, that the division shall continue to develop strategies to improve federal regulations governing the commercial fishing industry and to promote sustainable fisheries; provided further, that no less than $200,000 be expended for the School of Marine and Science Technology to conduct research and species count analysis on groundfish and scallops, including $50,000 to conduct research on gulf of Maine cod; provided further, that $400,000 shall be expended for the operation of the Newburyport shellfish purification plant; provided further, that the division shall offer wet storage and desanding services at the Newburyport shellfish purification plant as laid out in the report dated March 1, 2012; provided further, that, for functions not being performed by the plant prior to July 1, 2012, the division may solicit competitive proposals for the utilization of excess processing capacity at the Newburyport shellfish purification plant, which may include proposals to offer wet storage and desanding services at the plant as described in the shellfish purification plant management plan dated March 1, 2012; provided further, that the division shall be under no obligation to consider or implement any proposal that the division determines would displace, impede or otherwise hinder the existing functions of the plant; provided further, that the division shall complete a report of its findings pursuant to this item not later than 6 months following the effective date of this act, and shall file that report with the clerks of the senate and house of representatives and with the house and senate committees on ways and means; provided further, that the division may enter into contracts based on proposals received and the division shall notify the house and senate committees on ways and means not later than 60 days prior to taking any such action; and provided further, that any proceeds derived from these activities shall be retained and shall be deposited into item 2330-0150</t>
  </si>
  <si>
    <t xml:space="preserve">For technical assistance, grants and support of efforts consistent with the Massachusetts recycling and solid waste master plan and climate protection plan; provided, that funds may be expended for a recycling industry reimbursement program pursuant to section 241 of chapter 43 of the acts of 1997 </t>
  </si>
  <si>
    <t>For the department of environmental protection for the sole purpose of ensuring sufficient staff for timely permit decisions and compliance assurance</t>
  </si>
  <si>
    <t>For the department of environmental protection, which may expend for the administration and implementation of chapter 21I of the General Laws an amount not to exceed $3,120,894 from the revenue collected from fees, penalties, grants and tuition under said chapter 21I</t>
  </si>
  <si>
    <t xml:space="preserve">For the administration and implementation of the operating permit and compliance program required under the federal Clean Air Act </t>
  </si>
  <si>
    <t>For the expenses of the hazardous waste cleanup and underground storage tank programs, notwithstanding section 4 of chapter 21J of the General Laws</t>
  </si>
  <si>
    <t xml:space="preserve">For the operation of the board of registration of hazardous waste site cleanup professionals, notwithstanding section 19A of chapter 21A of the General Laws </t>
  </si>
  <si>
    <t>For the division of ecological restoration and riverways protection program and for the promotion of public access to rivers and wetland restoration, including grants to public and nonpublic entities</t>
  </si>
  <si>
    <t>For the office of environmental law enforcement, which may expend revenues in an amount not to exceed $85,000 from the administrative handling charge revenues received from electronic transactions processed through its online licensing and registration systems</t>
  </si>
  <si>
    <t xml:space="preserve">For the operation of information technology services within the executive office of energy and environmental affairs </t>
  </si>
  <si>
    <t xml:space="preserve">For the expense of hiring, equipping and training environmental police recruits for the office of environmental law enforcement </t>
  </si>
  <si>
    <t>For the department of public utilities, which may expend for the operation of the energy facilities siting board an amount not to exceed $50,000 from application fees collected in fiscal year 2013 and prior fiscal years from utility companies</t>
  </si>
  <si>
    <t>For the department of public utilities, which may expend for the operation of the transportation division an amount not to exceed $2,300,000 from unified carrier registration fees collected in fiscal year 2013 and prior fiscal years from motor carrier companies</t>
  </si>
  <si>
    <t xml:space="preserve">For the department of public utilities to regulate steam distribution companies; provided, that notwithstanding section 18A of chapter 25 of the General Laws, the assessments levied for fiscal year 2013 shall be made at a rate sufficient to produce the amount expended from this item and the associated fringe benefits costs for personnel paid from this item </t>
  </si>
  <si>
    <t>For the operation of the department of environmental protection, including the environmental strike force, the bureau of policy and planning, the bureau of resource protection, the bureau of waste prevention, the Senator William X. Wall experimental station and a contract with the University of Massachusetts for environmental research</t>
  </si>
  <si>
    <t xml:space="preserve">For the waterfowl management program established pursuant to section 11 of chapter 131 of the General Laws </t>
  </si>
  <si>
    <t>For the administration of the public access board, including the maintenance, operation and improvement of public access land and water areas</t>
  </si>
  <si>
    <t>For the operational services division; provided that the division may expend for the purpose of procuring, managing and administering statewide contracts an amount not to exceed $3,500,000 from revenue collected from the statewide contract administrative fee; and provided further, that for the purpose of accommodating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including the costs of personnel</t>
  </si>
  <si>
    <t xml:space="preserve">For the information technology division which may expend an amount not to exceed $10,000 from fees charged to entities other than political subdivisions of the commonwealth for the distribution of digital cartographic and other data </t>
  </si>
  <si>
    <t xml:space="preserve">For the information technology division which may expend not more than $554,730 from revenues collected from the provision of computer resources and services to the general public for the costs of the bureau of computer services, including the purchase, lease or rental of telecommunications lines, services and equipment; provided, that notwithstanding any general or special law to the contrary, for the purpose of accommodating timing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</si>
  <si>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For the operation of the office of the secretary of energy and environmental affairs, including the water resources commission, the hazardous waste facility site safety council, the coastal zone management program, environmental impact reviews conducted pursuant to chapter 30 of the General Laws and the mosquito-borne disease vector control chapter program </t>
  </si>
  <si>
    <t>For a reserve to meet the fiscal year 2013 costs of salary adjustments and other economic benefits authorized by collective bargaining agreements with the University of Massachusetts, public institutions of higher education, sheriffs and the executive branch that have not yet been ratified by the legislature</t>
  </si>
  <si>
    <t>For a reserve of not more than $2,700,000 for the facilities costs associated with the college of visual and performing arts at the University of Massachusetts at Dartmouth including funds from this item for Bristol Community College</t>
  </si>
  <si>
    <t>For the human resources division which may expend not more than $2,700,000 from revenues collected from fees charged to applicants for civil service and non-civil service examinations and fees charged for the costs of goods and services rendered in administering training programs</t>
  </si>
  <si>
    <t>For contract assistance to the water pollution abatement trust for debt service obligations of the trust, under sections 6, 6A and 18 of chapter 29C of the General Laws; prior appropriation continued</t>
  </si>
  <si>
    <t>For a reserve for the Massachusetts Department of Transportation for the purpose of defraying costs of the Massachusetts Turnpike Authority, or its successor, incurred in fiscal year 2013 under section 138 of chapter 27 of the acts of 2009</t>
  </si>
  <si>
    <t xml:space="preserve">For contract assistance and other payments to the Massachusetts Development Finance Agency for payment of debt service and related obligations in connection with bonds issued by the agency under chapter 293 of the acts of 2006 and chapter 303 of the acts of 2008 </t>
  </si>
  <si>
    <t>For a reserve for the payment of certain court judgments, settlements and legal fees, in accordance with regulations promulgated by the comptroller, which were ordered to be paid in the current fiscal year or a prior fiscal year</t>
  </si>
  <si>
    <t xml:space="preserve">For a reserve to meet the fiscal year 2013 costs of salary adjustments and other economic benefits authorized by the collective bargaining agreements referenced in section 189 with the University of Massachusetts </t>
  </si>
  <si>
    <t xml:space="preserve">For a reserve to meet the fiscal year 2013 costs of salary adjustments and other economic benefits authorized by the collective bargaining agreements referenced in section 189 with public institutions of higher education </t>
  </si>
  <si>
    <t>For the Underground Storage Tank Petroleum Cleanup Fund Administrative Review Board established in section 8 of chapter 21J of the General Laws and for the administration of the underground storage tank program associated with the implementation of said chapter 21J</t>
  </si>
  <si>
    <t>For the tax abatement program for certain veterans, widows, blind persons and the elderly</t>
  </si>
  <si>
    <t>For the distribution to cities and towns of the balance of the State Lottery Fund in accordance with clause (c) of the second paragraph of section 35 of chapter 10 of the General Laws and additional aid to municipalities as provided for in section 3</t>
  </si>
  <si>
    <t>For reimbursements to cities and towns in lieu of taxes on state-owned land under sections 13 to 17, inclusive, of chapter 58 of the General Laws</t>
  </si>
  <si>
    <t>For reimbursements to certain cities and towns for additional educational costs under chapter 40S of the General Laws</t>
  </si>
  <si>
    <t>For the appellate tax board which may expend revenues up to a maximum of $400,000 from fees collected</t>
  </si>
  <si>
    <t>For services to veterans, including the maintenance and operation of outreach centers</t>
  </si>
  <si>
    <t xml:space="preserve">For a reserve to meet the fiscal year 2013 costs of salary adjustments and other economic benefits authorized by the collective bargaining agreements referenced in section 189 with registries of deeds offices </t>
  </si>
  <si>
    <t>For the division of capital asset management and maintenance which may expend for the maintenance and operation of the Massachusetts information technology center, the state transportation building and the Springfield state office building an amount not to exceed $16,250,000 in revenues collected from rentals, commissions, fees, parking fees and any other sources pertaining to the operations of said facilities</t>
  </si>
  <si>
    <t>For the caseload and economic forecasting office within the office of commonwealth performance, accountability and transparency</t>
  </si>
  <si>
    <t>For the costs incurred by the group insurance commission associated with providing municipal health insurance coverage pursuant to section 19 of chapter 32B of the General Laws</t>
  </si>
  <si>
    <t>For the costs, notwithstanding chapter 32A of the General Laws, of dental and vision benefits for those active employees of the commonwealth, not including employees of authorities or any other political subdivision, who are not otherwise provided those benefits pursuant to a separate appropriation or the terms of a contract or collective bargaining agreement</t>
  </si>
  <si>
    <t>For the operation of the division of administrative law appeals, established by section 4H of chapter 7 of the General Laws</t>
  </si>
  <si>
    <t>For the operation of the department of revenue, including tax collection administration, audits of certain foreign corporations and the division of local services</t>
  </si>
  <si>
    <t>For the costs associated with expert witnesses retained by the department of revenue for the purpose of resolving tax disputes</t>
  </si>
  <si>
    <t xml:space="preserve">For rent and associated costs at the Massachusetts information technology center in Chelsea </t>
  </si>
  <si>
    <t xml:space="preserve">For capital lease payments from the University of Massachusetts to the Massachusetts Development Finance Agency and for annual operations of the advanced technology and manufacturing center in Fall River </t>
  </si>
  <si>
    <t xml:space="preserve">For the Edward J. Collins, Jr. center for public management at the University of Massachusetts </t>
  </si>
  <si>
    <t>For the Massachusetts commission against discrimination which may expend not more than $2,118,911 from revenues from federal reimbursements received for the purposes of the United States Department of Housing and Urban Development fair housing type 1 program and the equal opportunity resolution contract program during fiscal year 2013 and federal reimbursements received for these and other programs in prior fiscal years</t>
  </si>
  <si>
    <t xml:space="preserve">For the Massachusetts commission against discrimination which may expend not more than $70,000 from revenues collected from fees charged for the training and certification of diversity trainers for the operation of the discrimination prevention certification program </t>
  </si>
  <si>
    <t>For the operation of the office of commonwealth performance, accountability and transparency</t>
  </si>
  <si>
    <t>For the provision of information technology services within the executive office for administration and finance</t>
  </si>
  <si>
    <t>For state house accessibility coordination, including communications access to public hearings and meetings</t>
  </si>
  <si>
    <t>For the operation of the office of facilities management, including the cost of utilities and associated contracts for properties managed by the division</t>
  </si>
  <si>
    <t>For the payment of interest, discount and principal on certain bonded debt and the sale of bonds of the commonwealth</t>
  </si>
  <si>
    <t>For the maintenance and operation of homeless shelters and transitional housing for veterans at the New England Center for Homeless Veterans located in the city of Boston</t>
  </si>
  <si>
    <t>For the payment of annuities to certain disabled veterans and the parents and un- remarried spouses of certain deceased veterans</t>
  </si>
  <si>
    <t>For a reserve to be administered by the office of the comptroller to enhance program integrity and auditing efforts in the commonwealth</t>
  </si>
  <si>
    <t>For the operation of the Medicaid audit unit within the division of audit operations to prevent and identify fraud and abuse in the MassHealth system</t>
  </si>
  <si>
    <t>For costs related to the use of data analytic techniques to identify fraud by the bureau of special investigations</t>
  </si>
  <si>
    <t>For the office of the attorney general, including the administration of the local consumer aid fund, the operation of the anti-trust division, all regional offices, a high-tech crime unit and the victim and witness compensation program</t>
  </si>
  <si>
    <t>For the operation of the department of public utilities proceedings unit within the office of the attorney general pursuant to section 11E of chapter 12 of the General Laws</t>
  </si>
  <si>
    <t xml:space="preserve">For the purpose of funding existing and future litigation devoted to obtaining significant recoveries for the commonwealth </t>
  </si>
  <si>
    <t>For the costs incurred in administrative or judicial proceedings on insurance as authorized by section 11F of chapter 12 of the General Laws</t>
  </si>
  <si>
    <t>For the salaries and administration of the SAFEPLAN advocacy program, to be administered by the Massachusetts office of victim assistance</t>
  </si>
  <si>
    <t xml:space="preserve">For the registry of deeds located in the town of Great Barrington in the former county of Berkshire </t>
  </si>
  <si>
    <t xml:space="preserve">For programs to promote and improve financial literacy of residents of the commonwealth </t>
  </si>
  <si>
    <t>For the Commonwealth Sewer Rate Relief Fund, established in section 2Z of chapter 29 of the General Laws</t>
  </si>
  <si>
    <t>For underground storage tank reimbursements to parties that have remediated spills of petroleum products under chapter 21J of the General Laws</t>
  </si>
  <si>
    <t>For the office of the inspector general which may expend revenues collected up to a maximum of $600,000 from the fees charged to participants in the Massachusetts public purchasing official certification program and the certified public manager program for the operation of such programs</t>
  </si>
  <si>
    <t>For the office of the commission, including the processing and resolution of cases pending before the commission that were filed on or before July 1, 2005</t>
  </si>
  <si>
    <t>For payment of the public safety employee killed in the line of duty benefit authorized by section 100A of chapter 32 of the General Laws</t>
  </si>
  <si>
    <t xml:space="preserve">For the state treasurer who may retain and expend an amount not to exceed $20,000,000 in fiscal year 2013 from premiums paid on the sales of revenue anticipation notes and expend such premium payments for the purposes of paying principal and interest on account of the revenue anticipation notes </t>
  </si>
  <si>
    <t>For the payment of interest, discount and principal on certain indebtedness incurred under chapter 233 of the acts of 2008 for financing the accelerated bridge program</t>
  </si>
  <si>
    <t xml:space="preserve">For the secretary of state who may expend revenues not to exceed $15,000 from the sale of merchandise at the Massachusetts state house gift shop for the purpose of replenishing and restocking gift shop inventory </t>
  </si>
  <si>
    <t>For the secretary of state, who shall contract with the University of Massachusetts Donahue Institute to provide the commonwealth with technical assistance on United States census data and to prepare annual population estimates</t>
  </si>
  <si>
    <t>For the operation of the elections division, including preparation, printing and distribution of ballots and for other miscellaneous expenses for primary and other elections</t>
  </si>
  <si>
    <t xml:space="preserve">For the payment of interest, discount and principal on certain indebtedness which may be incurred for financing the central artery/third harbor tunnel funding shortfall </t>
  </si>
  <si>
    <t xml:space="preserve">For the purpose of depositing with the trustee under the trust agreement authorized in section 10B of chapter 11 of the acts of 1997, an amount to be used to pay the interest due on notes of the commonwealth issued pursuant to section 9 of said chapter 11 and secured by the Federal Highway Grant Anticipation Note Trust Fund </t>
  </si>
  <si>
    <t>For the office of the state auditor, including the review and monitoring of privatization contracts in accordance with sections 52 to 55, inclusive, of chapter 7 of the General Laws</t>
  </si>
  <si>
    <t>For the elder nutrition program</t>
  </si>
  <si>
    <t>9110-2500</t>
  </si>
  <si>
    <t>9110-9002</t>
  </si>
  <si>
    <t>9500-0000</t>
  </si>
  <si>
    <t>For the operation of the senate</t>
  </si>
  <si>
    <t>9600-0000</t>
  </si>
  <si>
    <t xml:space="preserve">For the operation of the house of representatives </t>
  </si>
  <si>
    <t>9700-0000</t>
  </si>
  <si>
    <t xml:space="preserve">For the joint operations of the legislature </t>
  </si>
  <si>
    <t>9700-0020</t>
  </si>
  <si>
    <t>8910-8500</t>
  </si>
  <si>
    <t>8910-8600</t>
  </si>
  <si>
    <t>8910-8610</t>
  </si>
  <si>
    <t>8910-8700</t>
  </si>
  <si>
    <t>8910-8710</t>
  </si>
  <si>
    <t>8910-8800</t>
  </si>
  <si>
    <t>8910-8810</t>
  </si>
  <si>
    <t>8950-0001</t>
  </si>
  <si>
    <t>For the operation of the parole board</t>
  </si>
  <si>
    <t>8950-0002</t>
  </si>
  <si>
    <t>8950-0008</t>
  </si>
  <si>
    <t>9110-0100</t>
  </si>
  <si>
    <t>9110-1455</t>
  </si>
  <si>
    <t>For the costs of the drug insurance program authorized in section 39 of chapter 19A of the General Laws</t>
  </si>
  <si>
    <t>9110-1500</t>
  </si>
  <si>
    <t>9110-1604</t>
  </si>
  <si>
    <t>8910-1101</t>
  </si>
  <si>
    <t>For the operations of a regional behavioral evaluation and stabilization unit to provide forensic mental health services within existing physical facilities for incarcerated persons in the care of correctional facilities in the commonwealth</t>
  </si>
  <si>
    <t>8910-1112</t>
  </si>
  <si>
    <t>8910-1127</t>
  </si>
  <si>
    <t>8910-2222</t>
  </si>
  <si>
    <t>8910-6619</t>
  </si>
  <si>
    <t>8910-7100</t>
  </si>
  <si>
    <t>8910-8200</t>
  </si>
  <si>
    <t>8910-8210</t>
  </si>
  <si>
    <t>8910-8300</t>
  </si>
  <si>
    <t>8910-8310</t>
  </si>
  <si>
    <t>8910-8400</t>
  </si>
  <si>
    <t>8910-1100</t>
  </si>
  <si>
    <t>8910-0188</t>
  </si>
  <si>
    <t>8910-0288</t>
  </si>
  <si>
    <t>8910-0445</t>
  </si>
  <si>
    <t>8910-0446</t>
  </si>
  <si>
    <t>8910-0619</t>
  </si>
  <si>
    <t>8910-1000</t>
  </si>
  <si>
    <t>8910-1010</t>
  </si>
  <si>
    <t>8700-1160</t>
  </si>
  <si>
    <t xml:space="preserve">For life insurance premiums under section 88B of chapter 33 of the General Laws </t>
  </si>
  <si>
    <t>8800-0001</t>
  </si>
  <si>
    <t>For the administration of the alcoholic beverages control commission in its efforts to regulate and control the conduct and condition of traffic in alcoholic beverages</t>
  </si>
  <si>
    <t>For the operations of the alcoholic beverages control commission relative to the prevention of underage drinking and related programs, including but not limited to applying for and obtaining federal Alcohol, Tobacco and Firearms funds, grants and other federal appropriations</t>
  </si>
  <si>
    <t xml:space="preserve">For the purpose of funding administrative, transactional and research expenses associated with maintaining and increasing the interest earnings on the General Fund and the Commonwealth Stabilization Fund investments </t>
  </si>
  <si>
    <t>8900-0050</t>
  </si>
  <si>
    <t>For the department of correction</t>
  </si>
  <si>
    <t>8900-1100</t>
  </si>
  <si>
    <t>8910-0102</t>
  </si>
  <si>
    <t>8910-0105</t>
  </si>
  <si>
    <t>8910-0107</t>
  </si>
  <si>
    <t>8910-0108</t>
  </si>
  <si>
    <t>8910-0110</t>
  </si>
  <si>
    <t>8910-0145</t>
  </si>
  <si>
    <t>8910-0160</t>
  </si>
  <si>
    <t>8315-1025</t>
  </si>
  <si>
    <t>8324-0000</t>
  </si>
  <si>
    <t>8324-0304</t>
  </si>
  <si>
    <t>For the department of fire services</t>
  </si>
  <si>
    <t>8700-0001</t>
  </si>
  <si>
    <t>8700-1140</t>
  </si>
  <si>
    <t>8700-1150</t>
  </si>
  <si>
    <t>For a grant program to be known as the Senator Charles E. Shannon, Jr. Community Safety Initiative, to be administered by the executive office of public safety and security, to support regional, multidisciplinary approaches to combat gang violence through coordinated programs for prevention and intervention, coordinated law enforcement, including regional gang task forces and regional crime mapping strategies, focused prosecutions and reintegration strategies for ex-convicts</t>
  </si>
  <si>
    <t>8100-0515</t>
  </si>
  <si>
    <t>8100-1001</t>
  </si>
  <si>
    <t>For the administration and operation of the department of state police</t>
  </si>
  <si>
    <t>8100-1004</t>
  </si>
  <si>
    <t>8100-1005</t>
  </si>
  <si>
    <t>8200-0200</t>
  </si>
  <si>
    <t>8200-0222</t>
  </si>
  <si>
    <t>8311-1000</t>
  </si>
  <si>
    <t>8315-1020</t>
  </si>
  <si>
    <t>8315-1022</t>
  </si>
  <si>
    <t>8100-0006</t>
  </si>
  <si>
    <t>For private police details</t>
  </si>
  <si>
    <t>8100-0012</t>
  </si>
  <si>
    <t>8100-0018</t>
  </si>
  <si>
    <t>For the department of state police, which may expend an amount not to exceed $4,501,500 for certain police activities provided under agreements authorized in this item</t>
  </si>
  <si>
    <t>8100-0020</t>
  </si>
  <si>
    <t>8100-0101</t>
  </si>
  <si>
    <t>8100-0111</t>
  </si>
  <si>
    <t>8000-0110</t>
  </si>
  <si>
    <t xml:space="preserve">For the operation of the central voter registration computer system, prior appropriation continued </t>
  </si>
  <si>
    <t xml:space="preserve">For the registry of deeds located in the city of Cambridge in the former county of Middlesex </t>
  </si>
  <si>
    <t>9110-1630</t>
  </si>
  <si>
    <t>9110-1633</t>
  </si>
  <si>
    <t>For the operation of the elder home care case management program, including contracts with aging service access points or other qualified entities for home care case management services and the administration of the home care corporations funded through items 9110-1630 and 9110-1500</t>
  </si>
  <si>
    <t>9110-1636</t>
  </si>
  <si>
    <t>9110-1660</t>
  </si>
  <si>
    <t>9110-1700</t>
  </si>
  <si>
    <t xml:space="preserve">For residential assessment and placement programs for homeless elders </t>
  </si>
  <si>
    <t>9110-1900</t>
  </si>
  <si>
    <t>8000-1800</t>
  </si>
  <si>
    <t>For Berkshire Community College</t>
  </si>
  <si>
    <t>7503-0100</t>
  </si>
  <si>
    <t xml:space="preserve">For Bristol Community College </t>
  </si>
  <si>
    <t>7504-0100</t>
  </si>
  <si>
    <t xml:space="preserve">For Cape Cod Community College </t>
  </si>
  <si>
    <t>7505-0100</t>
  </si>
  <si>
    <t xml:space="preserve">For Greenfield Community College </t>
  </si>
  <si>
    <t>7506-0100</t>
  </si>
  <si>
    <t xml:space="preserve">For Holyoke Community College </t>
  </si>
  <si>
    <t>7507-0100</t>
  </si>
  <si>
    <t xml:space="preserve">For Massachusetts Bay Community College </t>
  </si>
  <si>
    <t>7508-0100</t>
  </si>
  <si>
    <t xml:space="preserve">For Massasoit Community College </t>
  </si>
  <si>
    <t>7509-0100</t>
  </si>
  <si>
    <t>For Mount Wachusett Community College</t>
  </si>
  <si>
    <t>7510-0100</t>
  </si>
  <si>
    <t>For Northern Essex Community College</t>
  </si>
  <si>
    <t>7511-0100</t>
  </si>
  <si>
    <t>7512-0100</t>
  </si>
  <si>
    <t xml:space="preserve">For Quinsigamond Community College </t>
  </si>
  <si>
    <t>7514-0100</t>
  </si>
  <si>
    <t>For Springfield Technical Community College</t>
  </si>
  <si>
    <t>7515-0100</t>
  </si>
  <si>
    <t xml:space="preserve">For Roxbury Community College </t>
  </si>
  <si>
    <t>7515-0121</t>
  </si>
  <si>
    <t>7516-0100</t>
  </si>
  <si>
    <t xml:space="preserve">For Middlesex Community College </t>
  </si>
  <si>
    <t>7518-0100</t>
  </si>
  <si>
    <t xml:space="preserve">For Bunker Hill Community College </t>
  </si>
  <si>
    <t>7520-0424</t>
  </si>
  <si>
    <t>8000-0038</t>
  </si>
  <si>
    <t>8000-0105</t>
  </si>
  <si>
    <t>8000-0106</t>
  </si>
  <si>
    <t>7066-1221</t>
  </si>
  <si>
    <t>7070-0065</t>
  </si>
  <si>
    <t>7070-0066</t>
  </si>
  <si>
    <t>7077-0023</t>
  </si>
  <si>
    <t>7100-0200</t>
  </si>
  <si>
    <t>For the operation of the University of Massachusetts</t>
  </si>
  <si>
    <t>7100-0700</t>
  </si>
  <si>
    <t>7109-0100</t>
  </si>
  <si>
    <t xml:space="preserve">For Bridgewater State University </t>
  </si>
  <si>
    <t>7110-0100</t>
  </si>
  <si>
    <t xml:space="preserve">Fitchburg State University </t>
  </si>
  <si>
    <t>7112-0100</t>
  </si>
  <si>
    <t>For Framingham State University</t>
  </si>
  <si>
    <t>7113-0100</t>
  </si>
  <si>
    <t>For the Massachusetts College of Liberal Arts</t>
  </si>
  <si>
    <t>7114-0100</t>
  </si>
  <si>
    <t xml:space="preserve">For Salem State University </t>
  </si>
  <si>
    <t>7115-0100</t>
  </si>
  <si>
    <t xml:space="preserve">For Westfield State University </t>
  </si>
  <si>
    <t>7116-0100</t>
  </si>
  <si>
    <t xml:space="preserve">For Worcester State University </t>
  </si>
  <si>
    <t>7117-0100</t>
  </si>
  <si>
    <t>For the Massachusetts College of Art</t>
  </si>
  <si>
    <t>7118-0100</t>
  </si>
  <si>
    <t xml:space="preserve">For the Massachusetts Maritime Academy </t>
  </si>
  <si>
    <t>7502-0100</t>
  </si>
  <si>
    <t>For the operations of the Massachusetts emergency management agency</t>
  </si>
  <si>
    <t>8800-0100</t>
  </si>
  <si>
    <t>For the nuclear safety preparedness program of the Massachusetts emergency management agency</t>
  </si>
  <si>
    <t>8800-0200</t>
  </si>
  <si>
    <t>For the Radiological Emergency Response Program</t>
  </si>
  <si>
    <t>8900-0001</t>
  </si>
  <si>
    <t>8900-0002</t>
  </si>
  <si>
    <t xml:space="preserve">For the operation of the Massachusetts Alcohol and Substance Abuse Center </t>
  </si>
  <si>
    <t>8900-0010</t>
  </si>
  <si>
    <t>For prison industries and farm services</t>
  </si>
  <si>
    <t>8900-0011</t>
  </si>
  <si>
    <t>8900-0045</t>
  </si>
  <si>
    <t>For the nursing and allied health workforce development initiative, to develop and support strategies that increase the number of public higher education faculty members and students who participate in programs that support careers in fields related to nursing and allied health</t>
  </si>
  <si>
    <t>7066-0021</t>
  </si>
  <si>
    <t>7066-0024</t>
  </si>
  <si>
    <t>7066-0025</t>
  </si>
  <si>
    <t>7066-0038</t>
  </si>
  <si>
    <t>For the operation of the youth venture program at Mt. Wachusett Community College</t>
  </si>
  <si>
    <t>7066-0050</t>
  </si>
  <si>
    <t>For the Rapid Response incentive program for the community colleges</t>
  </si>
  <si>
    <t>7066-0111</t>
  </si>
  <si>
    <t>7061-9619</t>
  </si>
  <si>
    <t>For the purpose of funding the Benjamin Franklin Institute of Technology</t>
  </si>
  <si>
    <t>7061-9626</t>
  </si>
  <si>
    <t>7061-9634</t>
  </si>
  <si>
    <t>7061-9804</t>
  </si>
  <si>
    <t>For teacher content training in math and science</t>
  </si>
  <si>
    <t>7061-9810</t>
  </si>
  <si>
    <t>7066-0000</t>
  </si>
  <si>
    <t>For the operation of the department of higher education</t>
  </si>
  <si>
    <t>7066-0004</t>
  </si>
  <si>
    <t xml:space="preserve">For the office of coordination within the department of higher education </t>
  </si>
  <si>
    <t>7066-0005</t>
  </si>
  <si>
    <t>7066-0009</t>
  </si>
  <si>
    <t xml:space="preserve">For the New England board of higher education </t>
  </si>
  <si>
    <t>7066-0015</t>
  </si>
  <si>
    <t xml:space="preserve">For the community college workforce training incentive grant program established in section 15F of chapter 15A of the General Laws </t>
  </si>
  <si>
    <t>7066-0016</t>
  </si>
  <si>
    <t>7066-0019</t>
  </si>
  <si>
    <t>7066-0020</t>
  </si>
  <si>
    <t>7061-9404</t>
  </si>
  <si>
    <t>For grants to cities, towns and regional school districts to provide targeted remediation programs for students in the classes of 2003 to 2017, inclusive, scoring in level 1 or 2 on the Massachusetts comprehensive assessment system, or MCAS, exam established by the board of elementary and secondary education under sections 1D and 1I of chapter 69 of the General Laws</t>
  </si>
  <si>
    <t>7061-9408</t>
  </si>
  <si>
    <t>For the operation of the department of criminal justice information services, including criminal justice information services, criminal offender record information services, firearms support services and victim services</t>
  </si>
  <si>
    <t>8000-0111</t>
  </si>
  <si>
    <t>8000-0122</t>
  </si>
  <si>
    <t>8000-0125</t>
  </si>
  <si>
    <t>8000-0202</t>
  </si>
  <si>
    <t>For the purchase and distribution of sexual assault evidence collection kits</t>
  </si>
  <si>
    <t>8000-0600</t>
  </si>
  <si>
    <t>8000-1700</t>
  </si>
  <si>
    <t>For targeted intervention to schools and districts at risk of or determined to be underperforming under sections 1J and 1K of chapter 69 of the General Laws, schools and districts which have been placed in the accountability status of identified for improvement, corrective action or restructuring pursuant to departmental regulations, or which have been designated commonwealth priority schools or commonwealth pilot schools pursuant to said regulations</t>
  </si>
  <si>
    <t>7061-9412</t>
  </si>
  <si>
    <t>For grants to cities, towns and regional school districts for planning and implementing expanded learning time in the form of longer school days or school years at selected schools</t>
  </si>
  <si>
    <t>7061-9600</t>
  </si>
  <si>
    <t>For a discretionary grant program to provide funds to school districts and public institutions of higher education partnering together to offer inclusive concurrent enrollment programs for students with disabilities, as defined in section 1 of chapter 71B of the General Laws, between the ages of 18 and 22, inclusive</t>
  </si>
  <si>
    <t>7061-9601</t>
  </si>
  <si>
    <t>For the department of elementary and secondary education</t>
  </si>
  <si>
    <t>7061-9611</t>
  </si>
  <si>
    <t>For grants or subsidies for after-school and out-of-school programs</t>
  </si>
  <si>
    <t>7061-9614</t>
  </si>
  <si>
    <t>For the school breakfast program for public and nonpublic schools and for grants to improve summer food programs during the summer school vacation period</t>
  </si>
  <si>
    <t>7061-0008</t>
  </si>
  <si>
    <t>7061-0011</t>
  </si>
  <si>
    <t>7061-0012</t>
  </si>
  <si>
    <t>For the reimbursement of extraordinary special education costs under section 5A of chapter 71B of the General Laws</t>
  </si>
  <si>
    <t>7061-0029</t>
  </si>
  <si>
    <t>7061-0033</t>
  </si>
  <si>
    <t>7061-0928</t>
  </si>
  <si>
    <t>For a competitive grant program to promote financial literacy</t>
  </si>
  <si>
    <t>7061-9010</t>
  </si>
  <si>
    <t>For fiscal year 2013 reimbursements to certain cities, towns and regional school districts of charter school tuition and the per pupil capital needs component included in the charter school tuition amount for commonwealth charter schools, as calculated under subsections (ff) and (gg) of section 89 of chapter 71 of the General Laws</t>
  </si>
  <si>
    <t>7061-9200</t>
  </si>
  <si>
    <t xml:space="preserve">For the education technology program </t>
  </si>
  <si>
    <t>7061-9400</t>
  </si>
  <si>
    <t>7035-0005</t>
  </si>
  <si>
    <t>7035-0006</t>
  </si>
  <si>
    <t>7035-0007</t>
  </si>
  <si>
    <t>For reimbursements to cities, towns, regional vocational or county agricultural school districts, independent vocational schools or collaboratives for certain expenditures for transportation of nonresident pupils to an approved vocational- technical program of any regional or county agricultural school district, city, town, independent school or collaborative under section 8A of chapter 74 of the General Laws</t>
  </si>
  <si>
    <t>7035-0035</t>
  </si>
  <si>
    <t>7053-1909</t>
  </si>
  <si>
    <t>7053-1925</t>
  </si>
  <si>
    <t>7010-0005</t>
  </si>
  <si>
    <t>For the operation of the department of elementary and secondary education</t>
  </si>
  <si>
    <t>7010-0012</t>
  </si>
  <si>
    <t>7010-0020</t>
  </si>
  <si>
    <t>For the Bay State Reading Institute</t>
  </si>
  <si>
    <t>7010-0033</t>
  </si>
  <si>
    <t>For literacy and early literacy programs</t>
  </si>
  <si>
    <t>7027-0019</t>
  </si>
  <si>
    <t>For school-to-career connecting activities</t>
  </si>
  <si>
    <t>7027-1004</t>
  </si>
  <si>
    <t>7028-0031</t>
  </si>
  <si>
    <t>7030-1002</t>
  </si>
  <si>
    <t>For kindergarten expansion grants to provide awards to continue quality enhancement of existing full-day kindergarten classrooms</t>
  </si>
  <si>
    <t>7030-1005</t>
  </si>
  <si>
    <t>7035-0002</t>
  </si>
  <si>
    <t>7007-0800</t>
  </si>
  <si>
    <t>For a grant for the state match for the small business development center</t>
  </si>
  <si>
    <t>7007-0801</t>
  </si>
  <si>
    <t>7007-0952</t>
  </si>
  <si>
    <t>7008-0900</t>
  </si>
  <si>
    <t>For the operation and administration of the office of travel and tourism</t>
  </si>
  <si>
    <t>7008-1000</t>
  </si>
  <si>
    <t>7009-1700</t>
  </si>
  <si>
    <t>For the operation of information technology services within the executive office of education</t>
  </si>
  <si>
    <t>7009-6379</t>
  </si>
  <si>
    <t>For the operation of the office of the secretary of education</t>
  </si>
  <si>
    <t>7009-6400</t>
  </si>
  <si>
    <t>7009-6402</t>
  </si>
  <si>
    <t>7009-7000</t>
  </si>
  <si>
    <t xml:space="preserve">For the operation and administration of the division of professional licensure </t>
  </si>
  <si>
    <t>7006-0043</t>
  </si>
  <si>
    <t>7006-0060</t>
  </si>
  <si>
    <t xml:space="preserve">For the operation of the division of standards </t>
  </si>
  <si>
    <t>7006-0066</t>
  </si>
  <si>
    <t>7006-0067</t>
  </si>
  <si>
    <t>For the division of standards</t>
  </si>
  <si>
    <t>7006-0068</t>
  </si>
  <si>
    <t>7006-0071</t>
  </si>
  <si>
    <t>For the operation of the department of telecommunications and cable</t>
  </si>
  <si>
    <t>7006-0140</t>
  </si>
  <si>
    <t xml:space="preserve">For payments to cities and towns in accordance with section 164 </t>
  </si>
  <si>
    <t>7006-0151</t>
  </si>
  <si>
    <t>For state aid to regional public libraries</t>
  </si>
  <si>
    <t>7000-9402</t>
  </si>
  <si>
    <t>For the talking book library at the Worcester public library</t>
  </si>
  <si>
    <t>7000-9406</t>
  </si>
  <si>
    <t>7000-9501</t>
  </si>
  <si>
    <t>For state aid to public libraries</t>
  </si>
  <si>
    <t>7000-9506</t>
  </si>
  <si>
    <t>7006-1001</t>
  </si>
  <si>
    <t>For the residential conservation service program under chapter 465 of the acts of 1980 and the commercial and apartment conservation service program pursuant to section 11A of chapter 25A of the General Laws</t>
  </si>
  <si>
    <t>7006-1003</t>
  </si>
  <si>
    <t>For the operation of the department of energy resources</t>
  </si>
  <si>
    <t>7007-0150</t>
  </si>
  <si>
    <t>7007-0300</t>
  </si>
  <si>
    <t>7007-0500</t>
  </si>
  <si>
    <t>7004-9316</t>
  </si>
  <si>
    <t>For a program to provide assistance in addressing obstacles to maintaining or securing housing for families with: (i) a household income not greater than 30 per cent of area median income that are homeless and moving into subsidized or private housing or are at risk of becoming homeless; or (ii) a household income greater than 30 per cent but not more than 50 per cent of area median income that are homeless and moving into subsidized or private housing, or are at risk of becoming homeless due to a significant reduction of income or increased expenses</t>
  </si>
  <si>
    <t>7004-9317</t>
  </si>
  <si>
    <t>For the Individual Development Account, or IDA, program</t>
  </si>
  <si>
    <t>7006-0000</t>
  </si>
  <si>
    <t>7006-0010</t>
  </si>
  <si>
    <t>For the operation of the division of banks</t>
  </si>
  <si>
    <t>7006-0011</t>
  </si>
  <si>
    <t>For the costs incurred by the division of banks associated with licensure of loan originators under chapter 255F of the General Laws</t>
  </si>
  <si>
    <t>7006-0020</t>
  </si>
  <si>
    <t>7006-0029</t>
  </si>
  <si>
    <t>For the operation of the health care access bureau in the division of insurance</t>
  </si>
  <si>
    <t>7006-0040</t>
  </si>
  <si>
    <t>7004-0108</t>
  </si>
  <si>
    <t>For a program of short-term housing assistance to help families in addressing obstacles to maintaining or securing housing for: (i) families eligible for temporary emergency shelter under item 7004-0101; and (ii) families that received rental assistance under this item prior to July 1, 2012</t>
  </si>
  <si>
    <t>7004-3036</t>
  </si>
  <si>
    <t>For housing services and counseling</t>
  </si>
  <si>
    <t>7004-3045</t>
  </si>
  <si>
    <t>7004-4314</t>
  </si>
  <si>
    <t>7004-9005</t>
  </si>
  <si>
    <t>4580-1000</t>
  </si>
  <si>
    <t>For the operation of the universal immunization program</t>
  </si>
  <si>
    <t>4590-0250</t>
  </si>
  <si>
    <t>4590-0300</t>
  </si>
  <si>
    <t>For smoking prevention and cessation programs</t>
  </si>
  <si>
    <t>4590-0912</t>
  </si>
  <si>
    <t>For subsidies to housing authorities and nonprofit organizations, including funds for deficiencies caused by certain reduced rentals in housing for the elderly, handicapped, veterans and relocated persons under sections 32 and 40 of chapter 121B of the General Laws</t>
  </si>
  <si>
    <t>7004-9024</t>
  </si>
  <si>
    <t>For a program of rental assistance for low-income families and elderly persons through mobile and project-based vouchers</t>
  </si>
  <si>
    <t>7004-9030</t>
  </si>
  <si>
    <t>7004-9033</t>
  </si>
  <si>
    <t>For rental subsidies to eligible clients of the department of mental health</t>
  </si>
  <si>
    <t>7004-9315</t>
  </si>
  <si>
    <t>7003-0900</t>
  </si>
  <si>
    <t>For the operation of the department of labor relations</t>
  </si>
  <si>
    <t>7003-0901</t>
  </si>
  <si>
    <t>7003-1206</t>
  </si>
  <si>
    <t>7004-0001</t>
  </si>
  <si>
    <t xml:space="preserve">For the commission on Indian affairs </t>
  </si>
  <si>
    <t>7004-0099</t>
  </si>
  <si>
    <t>For the operation of the department of housing and community development</t>
  </si>
  <si>
    <t>7004-0100</t>
  </si>
  <si>
    <t>7004-0101</t>
  </si>
  <si>
    <t>For certain expenses of the emergency assistance program pursuant to section 30 of chapter 23B of the General Laws</t>
  </si>
  <si>
    <t>7004-0102</t>
  </si>
  <si>
    <t>For the homelessness program to assist individuals who are homeless or in danger of becoming homeless, including assistance to organizations which provide shelter, transitional housing and services that help individuals avoid entry into shelter or successfully exit shelter</t>
  </si>
  <si>
    <t>7004-0103</t>
  </si>
  <si>
    <t>7004-0104</t>
  </si>
  <si>
    <t>7003-0170</t>
  </si>
  <si>
    <t>7003-0200</t>
  </si>
  <si>
    <t>For the operation of the department of labor standards</t>
  </si>
  <si>
    <t>7003-0201</t>
  </si>
  <si>
    <t>For the department of labor standards</t>
  </si>
  <si>
    <t>7003-0500</t>
  </si>
  <si>
    <t>For the operation and administrative expenses of the department of industrial accidents</t>
  </si>
  <si>
    <t>7003-0605</t>
  </si>
  <si>
    <t>7003-0803</t>
  </si>
  <si>
    <t>5920-5000</t>
  </si>
  <si>
    <t>5930-1000</t>
  </si>
  <si>
    <t>For the operation of facilities for individuals with intellectual disabilities</t>
  </si>
  <si>
    <t>5982-1000</t>
  </si>
  <si>
    <t>7000-9101</t>
  </si>
  <si>
    <t>For the operation of the board of library commissioners</t>
  </si>
  <si>
    <t>7000-9401</t>
  </si>
  <si>
    <t xml:space="preserve">For domestic violence specialists at local area offices </t>
  </si>
  <si>
    <t>4400-1100</t>
  </si>
  <si>
    <t>4401-1000</t>
  </si>
  <si>
    <t>For employment and training services for recipients of benefits provided under the transitional aid to families with dependent children program</t>
  </si>
  <si>
    <t>4403-2000</t>
  </si>
  <si>
    <t xml:space="preserve">For the technology and automated resource sharing networks </t>
  </si>
  <si>
    <t>7002-0010</t>
  </si>
  <si>
    <t>7002-0012</t>
  </si>
  <si>
    <t>7002-0017</t>
  </si>
  <si>
    <t>7002-0020</t>
  </si>
  <si>
    <t>7003-0100</t>
  </si>
  <si>
    <t>5047-0001</t>
  </si>
  <si>
    <t>5055-0000</t>
  </si>
  <si>
    <t>For forensic services provided by the department</t>
  </si>
  <si>
    <t>5095-0015</t>
  </si>
  <si>
    <t>For the operation of hospital facilities and community-based mental health services</t>
  </si>
  <si>
    <t>5911-1003</t>
  </si>
  <si>
    <t>For the administration and operation of the department of developmental services</t>
  </si>
  <si>
    <t>5911-2000</t>
  </si>
  <si>
    <t>5920-2000</t>
  </si>
  <si>
    <t>5920-2010</t>
  </si>
  <si>
    <t>5920-2025</t>
  </si>
  <si>
    <t xml:space="preserve">For community-based day and work programs for adults </t>
  </si>
  <si>
    <t>5920-3000</t>
  </si>
  <si>
    <t>For respite services and intensive family supports</t>
  </si>
  <si>
    <t>5920-3010</t>
  </si>
  <si>
    <t>4800-0040</t>
  </si>
  <si>
    <t>For family preservation, reunification and service coordination</t>
  </si>
  <si>
    <t>4800-0041</t>
  </si>
  <si>
    <t>For congregate care services</t>
  </si>
  <si>
    <t>4800-0091</t>
  </si>
  <si>
    <t>4800-0151</t>
  </si>
  <si>
    <t>For a program to provide alternative overnight nonsecure placements for status offenders and nonviolent delinquent youths up to the age of 17 to prevent the inappropriate use of juvenile cells in police stations for such offenders, in compliance with the federal Juvenile Justice and Delinquency Prevention Act of 1974</t>
  </si>
  <si>
    <t>4800-1100</t>
  </si>
  <si>
    <t>4800-1400</t>
  </si>
  <si>
    <t>5011-0100</t>
  </si>
  <si>
    <t>For the operation of the department of mental health</t>
  </si>
  <si>
    <t>5042-5000</t>
  </si>
  <si>
    <t>5046-0000</t>
  </si>
  <si>
    <t>For adult mental health and support services</t>
  </si>
  <si>
    <t>5046-2000</t>
  </si>
  <si>
    <t xml:space="preserve">For homelessness services </t>
  </si>
  <si>
    <t>5046-4000</t>
  </si>
  <si>
    <t>4590-1503</t>
  </si>
  <si>
    <t>4590-1506</t>
  </si>
  <si>
    <t>4590-1507</t>
  </si>
  <si>
    <t>4590-2001</t>
  </si>
  <si>
    <t>4800-0015</t>
  </si>
  <si>
    <t>For central and area office administration and service coordination</t>
  </si>
  <si>
    <t>4800-0016</t>
  </si>
  <si>
    <t>4800-0025</t>
  </si>
  <si>
    <t xml:space="preserve">For foster care review services </t>
  </si>
  <si>
    <t>4800-0030</t>
  </si>
  <si>
    <t>4800-0036</t>
  </si>
  <si>
    <t>4800-0038</t>
  </si>
  <si>
    <t>4518-0200</t>
  </si>
  <si>
    <t>4530-9000</t>
  </si>
  <si>
    <t>For teenage pregnancy prevention services</t>
  </si>
  <si>
    <t>4570-1502</t>
  </si>
  <si>
    <t>4120-6000</t>
  </si>
  <si>
    <t>For services for individuals with head injuries</t>
  </si>
  <si>
    <t>4125-0100</t>
  </si>
  <si>
    <t>4180-0100</t>
  </si>
  <si>
    <t>4180-1100</t>
  </si>
  <si>
    <t>4000-1420</t>
  </si>
  <si>
    <t>4000-1602</t>
  </si>
  <si>
    <t>For the costs associated with improving MassHealth field operations</t>
  </si>
  <si>
    <t>4000-1604</t>
  </si>
  <si>
    <t>4000-1700</t>
  </si>
  <si>
    <t>4003-0122</t>
  </si>
  <si>
    <t>4100-0060</t>
  </si>
  <si>
    <t>For the department of public health, which may expend an amount not to exceed $17,081,671 from reimbursements collected for Western Massachusetts hospital services, subject to the approval of the commissioner of public health</t>
  </si>
  <si>
    <t>4590-0913</t>
  </si>
  <si>
    <t>4590-0915</t>
  </si>
  <si>
    <t>4590-0917</t>
  </si>
  <si>
    <t>4513-1130</t>
  </si>
  <si>
    <t>4516-0263</t>
  </si>
  <si>
    <t>4516-1000</t>
  </si>
  <si>
    <t>4516-1010</t>
  </si>
  <si>
    <t>4516-1022</t>
  </si>
  <si>
    <t>For the provision of family health services</t>
  </si>
  <si>
    <t>4513-1002</t>
  </si>
  <si>
    <t>4513-1012</t>
  </si>
  <si>
    <t>4513-1020</t>
  </si>
  <si>
    <t>For the early intervention program</t>
  </si>
  <si>
    <t>4513-1023</t>
  </si>
  <si>
    <t>For the universal newborn hearing screening program</t>
  </si>
  <si>
    <t>4513-1026</t>
  </si>
  <si>
    <t>4513-1098</t>
  </si>
  <si>
    <t>4513-1111</t>
  </si>
  <si>
    <t>4512-0106</t>
  </si>
  <si>
    <t>4512-0200</t>
  </si>
  <si>
    <t>4512-0201</t>
  </si>
  <si>
    <t>4512-0202</t>
  </si>
  <si>
    <t>For jail diversion programs primarily for nonviolent offenders with OxyContin or heroin addiction to be procured by the department of public health</t>
  </si>
  <si>
    <t>4512-0203</t>
  </si>
  <si>
    <t>4512-0225</t>
  </si>
  <si>
    <t>4512-0500</t>
  </si>
  <si>
    <t>For dental health services</t>
  </si>
  <si>
    <t>4513-1000</t>
  </si>
  <si>
    <t>For the operation of the division of health care quality and the office of patient protection</t>
  </si>
  <si>
    <t>4510-0712</t>
  </si>
  <si>
    <t>4510-0715</t>
  </si>
  <si>
    <t>4510-0716</t>
  </si>
  <si>
    <t>4510-0721</t>
  </si>
  <si>
    <t xml:space="preserve">For the operation and administration of the board of registration in nursing </t>
  </si>
  <si>
    <t>4510-0722</t>
  </si>
  <si>
    <t>For the operation and administration of the board of registration in pharmacy</t>
  </si>
  <si>
    <t>4510-0723</t>
  </si>
  <si>
    <t>4510-0725</t>
  </si>
  <si>
    <t>4510-0726</t>
  </si>
  <si>
    <t>4510-0790</t>
  </si>
  <si>
    <t>For regional emergency medical services</t>
  </si>
  <si>
    <t>4510-0810</t>
  </si>
  <si>
    <t>4510-3008</t>
  </si>
  <si>
    <t>4512-0103</t>
  </si>
  <si>
    <t>4510-0040</t>
  </si>
  <si>
    <t>4510-0100</t>
  </si>
  <si>
    <t>4510-0110</t>
  </si>
  <si>
    <t>For community health center services</t>
  </si>
  <si>
    <t>4510-0600</t>
  </si>
  <si>
    <t>4510-0615</t>
  </si>
  <si>
    <t>4510-0616</t>
  </si>
  <si>
    <t>4510-0710</t>
  </si>
  <si>
    <t>4400-1000</t>
  </si>
  <si>
    <t>For the central administration of the department of transitional assistance</t>
  </si>
  <si>
    <t>4400-1001</t>
  </si>
  <si>
    <t>4400-1025</t>
  </si>
  <si>
    <t>For the operation of the executive office of health and human services, including the operation of the managed care oversight board</t>
  </si>
  <si>
    <t>4000-0301</t>
  </si>
  <si>
    <t>For the costs of MassHealth provider and member audit and utilization review activities including, but not limited to, eligibility verification, disability evaluations, provider financial and clinical audits, and initiatives intended to enhance program integrity</t>
  </si>
  <si>
    <t>4000-0309</t>
  </si>
  <si>
    <t>4000-0320</t>
  </si>
  <si>
    <t>For a program of transitional aid to families with dependent children</t>
  </si>
  <si>
    <t>4403-2007</t>
  </si>
  <si>
    <t>For a nutritional benefit program for low-income workers</t>
  </si>
  <si>
    <t>4403-2119</t>
  </si>
  <si>
    <t>4405-2000</t>
  </si>
  <si>
    <t>For the state supplement to the supplemental security income program for the aged and disabled, including a program for emergency needs for supplemental security income recipients</t>
  </si>
  <si>
    <t>4408-1000</t>
  </si>
  <si>
    <t>For a program of cash assistance to certain residents of the commonwealth, entitled emergency aid to the elderly, disabled and children found by the department to be eligible for the aid under chapter 117A of the General Laws and regulations promulgated by the department and subject to the limitations of appropriation for such purpose</t>
  </si>
  <si>
    <t>4510-0020</t>
  </si>
  <si>
    <t>4510-0025</t>
  </si>
  <si>
    <t>4190-0100</t>
  </si>
  <si>
    <t>4190-0101</t>
  </si>
  <si>
    <t>4190-0102</t>
  </si>
  <si>
    <t>4190-0200</t>
  </si>
  <si>
    <t>4190-0300</t>
  </si>
  <si>
    <t>4190-1100</t>
  </si>
  <si>
    <t>4200-0010</t>
  </si>
  <si>
    <t>For the administration of the department of youth services</t>
  </si>
  <si>
    <t>4200-0100</t>
  </si>
  <si>
    <t>4200-0200</t>
  </si>
  <si>
    <t>4200-0300</t>
  </si>
  <si>
    <t>4200-0500</t>
  </si>
  <si>
    <t xml:space="preserve">For enhanced salaries for teachers at the department of youth services </t>
  </si>
  <si>
    <t>4200-0600</t>
  </si>
  <si>
    <t>4100-0360</t>
  </si>
  <si>
    <t>4110-0001</t>
  </si>
  <si>
    <t>4110-1000</t>
  </si>
  <si>
    <t>For the community services program</t>
  </si>
  <si>
    <t>4110-2000</t>
  </si>
  <si>
    <t>For the turning 22 program of the commission</t>
  </si>
  <si>
    <t>4110-3010</t>
  </si>
  <si>
    <t>4120-1000</t>
  </si>
  <si>
    <t>For the operation of the commission</t>
  </si>
  <si>
    <t>4120-2000</t>
  </si>
  <si>
    <t>4120-3000</t>
  </si>
  <si>
    <t>For employment assistance services</t>
  </si>
  <si>
    <t>4120-4000</t>
  </si>
  <si>
    <t>4120-4001</t>
  </si>
  <si>
    <t xml:space="preserve">For the housing registry for the disabled </t>
  </si>
  <si>
    <t>4120-4010</t>
  </si>
  <si>
    <t>For the turning 22 program</t>
  </si>
  <si>
    <t>4120-5000</t>
  </si>
  <si>
    <t xml:space="preserve">For homemaking services </t>
  </si>
  <si>
    <t>3000-3050</t>
  </si>
  <si>
    <t>For supportive early education and care services</t>
  </si>
  <si>
    <t>3000-4050</t>
  </si>
  <si>
    <t>3000-4060</t>
  </si>
  <si>
    <t>For income-eligible early education and care programs</t>
  </si>
  <si>
    <t>3000-5000</t>
  </si>
  <si>
    <t>2800-0501</t>
  </si>
  <si>
    <t>For the operation of the beaches, pools and spray pools under the control of the department of conservation and recreation</t>
  </si>
  <si>
    <t>2800-0700</t>
  </si>
  <si>
    <t>For the office of dam safety</t>
  </si>
  <si>
    <t>2810-0100</t>
  </si>
  <si>
    <t>For the operation of the division of state parks and recreation</t>
  </si>
  <si>
    <t>2810-2041</t>
  </si>
  <si>
    <t>2511-0105</t>
  </si>
  <si>
    <t>2511-3002</t>
  </si>
  <si>
    <t>For the integrated pest management program</t>
  </si>
  <si>
    <t>2800-0100</t>
  </si>
  <si>
    <t>For the operation of the department of conservation and recreation</t>
  </si>
  <si>
    <t>2800-0101</t>
  </si>
  <si>
    <t>2800-0401</t>
  </si>
  <si>
    <t>2330-0120</t>
  </si>
  <si>
    <t>2330-0121</t>
  </si>
  <si>
    <t>For the operation of the division of health care finance and policy and the administration of the Health Safety Net Trust Fund established in section 36 of chapter 118G of the General Laws</t>
  </si>
  <si>
    <t>4100-0061</t>
  </si>
  <si>
    <t>For the division of health care finance and policy, which may expend for the development, operation and maintenance of an all payer claims database an amount not to exceed $4,000,000 from amounts paid to the division for all fees paid for health data information and from any federal financial participation associated with the collection and administration of health care claims data</t>
  </si>
  <si>
    <t>4100-0082</t>
  </si>
  <si>
    <t>4000-0880</t>
  </si>
  <si>
    <t>4000-0890</t>
  </si>
  <si>
    <t>4000-0895</t>
  </si>
  <si>
    <t>4000-0950</t>
  </si>
  <si>
    <t>4000-0990</t>
  </si>
  <si>
    <t>4000-1400</t>
  </si>
  <si>
    <t>4000-1405</t>
  </si>
  <si>
    <t>4000-0430</t>
  </si>
  <si>
    <t>4000-0500</t>
  </si>
  <si>
    <t>4000-0600</t>
  </si>
  <si>
    <t>For health care services provided to MassHealth members who are seniors and for the operation of the senior care options program under section 9D of chapter 118E of the General Laws</t>
  </si>
  <si>
    <t>4000-0640</t>
  </si>
  <si>
    <t>For nursing facility Medicaid rates</t>
  </si>
  <si>
    <t>4000-0700</t>
  </si>
  <si>
    <t>4000-0870</t>
  </si>
  <si>
    <t>4000-0875</t>
  </si>
  <si>
    <t>For grants to head start programs</t>
  </si>
  <si>
    <t>3000-5075</t>
  </si>
  <si>
    <t>For the Massachusetts Universal Pre-Kindergarten Program</t>
  </si>
  <si>
    <t>3000-6075</t>
  </si>
  <si>
    <t>3000-7000</t>
  </si>
  <si>
    <t>3000-7050</t>
  </si>
  <si>
    <t>3000-7070</t>
  </si>
  <si>
    <t>4000-0005</t>
  </si>
  <si>
    <t>4000-0050</t>
  </si>
  <si>
    <t>4000-0300</t>
  </si>
  <si>
    <t>For the development of a wastewater smart map and cost model for the Cape Cod region</t>
  </si>
  <si>
    <t>2260-8881</t>
  </si>
  <si>
    <t>2300-0100</t>
  </si>
  <si>
    <t>For the office of the commissioner</t>
  </si>
  <si>
    <t>2300-0101</t>
  </si>
  <si>
    <t>2310-0200</t>
  </si>
  <si>
    <t>2200-0100</t>
  </si>
  <si>
    <t>2200-0102</t>
  </si>
  <si>
    <t>For the department of environmental protection, which may expend an amount not to exceed $650,151 from revenues collected from fees for wetland permits</t>
  </si>
  <si>
    <t>2200-0107</t>
  </si>
  <si>
    <t>2200-0109</t>
  </si>
  <si>
    <t>2210-0105</t>
  </si>
  <si>
    <t>2220-2220</t>
  </si>
  <si>
    <t>For the operation of the Springfield Data Center</t>
  </si>
  <si>
    <t>2000-0100</t>
  </si>
  <si>
    <t>2000-1011</t>
  </si>
  <si>
    <t>2000-1700</t>
  </si>
  <si>
    <t>2030-1000</t>
  </si>
  <si>
    <t>For the operation of the office of environmental law enforcement</t>
  </si>
  <si>
    <t>2030-1001</t>
  </si>
  <si>
    <t>2030-1004</t>
  </si>
  <si>
    <t>For environmental police private details</t>
  </si>
  <si>
    <t>2100-0012</t>
  </si>
  <si>
    <t>For the operation of the transportation division</t>
  </si>
  <si>
    <t>2100-0013</t>
  </si>
  <si>
    <t>For the operation of the department of public utilities</t>
  </si>
  <si>
    <t>2100-0014</t>
  </si>
  <si>
    <t>2100-0015</t>
  </si>
  <si>
    <t>2100-0016</t>
  </si>
  <si>
    <t>1775-0124</t>
  </si>
  <si>
    <t>For the operational services division</t>
  </si>
  <si>
    <t>1775-0200</t>
  </si>
  <si>
    <t>For the department of conservation and recreation, which may not expend more than $14,141,673 from revenue collected by the department including, but not limited to, revenues collected from: (i) campsite reservation transactions from the automated campground reservation and registration program; (ii) permits, leases, concessions and all other contracts; (iii) telecommunications system user fees and other charges established by the commissioner of conservation and recreation and as received from the Massachusetts Water Resources Authority, the Massachusetts Convention Center Authority, the division of highways, the Central Artery/Ted Williams Tunnel Project, the department of state police and quasi-public and private entities; (iv) skating rink fees and rentals; (v) Ponkapoag golf course fees and rentals; (vi) Leo J. Martin golf course fees and rentals; and (vii) activities authorized pursuant to section 34B of chapter 92 of the General Laws</t>
  </si>
  <si>
    <t>2820-0101</t>
  </si>
  <si>
    <t>2820-2000</t>
  </si>
  <si>
    <t>3000-1000</t>
  </si>
  <si>
    <t>3000-2000</t>
  </si>
  <si>
    <t>3000-2050</t>
  </si>
  <si>
    <t>1599-4442</t>
  </si>
  <si>
    <t>1599-4443</t>
  </si>
  <si>
    <t>1599-4444</t>
  </si>
  <si>
    <t>1599-6901</t>
  </si>
  <si>
    <t>1410-0630</t>
  </si>
  <si>
    <t>1599-0024</t>
  </si>
  <si>
    <t>1599-0026</t>
  </si>
  <si>
    <t>For a reserve for 1-time grants to support municipal improvements</t>
  </si>
  <si>
    <t>1599-0050</t>
  </si>
  <si>
    <t xml:space="preserve">For Route 3 North contract assistance payments </t>
  </si>
  <si>
    <t>1599-0093</t>
  </si>
  <si>
    <t>1599-1300</t>
  </si>
  <si>
    <t>For a committee on public counsel services process evaluation reserve</t>
  </si>
  <si>
    <t>1599-1301</t>
  </si>
  <si>
    <t>For an independent program evaluation reserve</t>
  </si>
  <si>
    <t>1599-1970</t>
  </si>
  <si>
    <t>1599-1977</t>
  </si>
  <si>
    <t>1599-3234</t>
  </si>
  <si>
    <t>1599-3384</t>
  </si>
  <si>
    <t>1599-3856</t>
  </si>
  <si>
    <t>1233-2350</t>
  </si>
  <si>
    <t>1233-2400</t>
  </si>
  <si>
    <t>1233-2401</t>
  </si>
  <si>
    <t>1310-1000</t>
  </si>
  <si>
    <t>For the operation of the appellate tax board</t>
  </si>
  <si>
    <t>1310-1001</t>
  </si>
  <si>
    <t>1410-0010</t>
  </si>
  <si>
    <t>1410-0012</t>
  </si>
  <si>
    <t>1410-0015</t>
  </si>
  <si>
    <t>1410-0018</t>
  </si>
  <si>
    <t>1410-0075</t>
  </si>
  <si>
    <t>For the Train Vets to Treat Vets program</t>
  </si>
  <si>
    <t>1410-0250</t>
  </si>
  <si>
    <t>1410-0251</t>
  </si>
  <si>
    <t>1410-0300</t>
  </si>
  <si>
    <t>1410-0400</t>
  </si>
  <si>
    <t>1108-5400</t>
  </si>
  <si>
    <t>1108-5500</t>
  </si>
  <si>
    <t>1110-1000</t>
  </si>
  <si>
    <t>1120-4005</t>
  </si>
  <si>
    <t>For the administration of the George Fingold Library</t>
  </si>
  <si>
    <t>1201-0100</t>
  </si>
  <si>
    <t>1201-0130</t>
  </si>
  <si>
    <t>For the division of marine fisheries to utilize reimbursable federal sportfish restoration funds to further develop marine recreational fishing and related programs, including the costs of activities that increase public access for marine recreational fishing, support research on artificial reefs and otherwise provide for the development of marine recreational fishing</t>
  </si>
  <si>
    <t>2330-0150</t>
  </si>
  <si>
    <t>2330-0300</t>
  </si>
  <si>
    <t>2511-0100</t>
  </si>
  <si>
    <t>2310-0300</t>
  </si>
  <si>
    <t>For the operation of the natural heritage and endangered species program</t>
  </si>
  <si>
    <t>2310-0306</t>
  </si>
  <si>
    <t xml:space="preserve">For the hunter safety training program </t>
  </si>
  <si>
    <t>2310-0316</t>
  </si>
  <si>
    <t>For the purchase of land containing wildlife habitat and for the costs of the division of fisheries and wildlife directly related to the administration of the wildlands stamp program pursuant to sections 2A and 2C of chapter 131 of the General Laws</t>
  </si>
  <si>
    <t>2310-0317</t>
  </si>
  <si>
    <t>2320-0100</t>
  </si>
  <si>
    <t>2330-0100</t>
  </si>
  <si>
    <t>2220-2221</t>
  </si>
  <si>
    <t>2250-2000</t>
  </si>
  <si>
    <t>2260-8870</t>
  </si>
  <si>
    <t>2260-8872</t>
  </si>
  <si>
    <t>For the brownfields site audit program</t>
  </si>
  <si>
    <t>2260-8875</t>
  </si>
  <si>
    <t>For the civil service commission</t>
  </si>
  <si>
    <t>1108-5100</t>
  </si>
  <si>
    <t>For the administration of the group insurance commission</t>
  </si>
  <si>
    <t>1108-5200</t>
  </si>
  <si>
    <t>1108-5201</t>
  </si>
  <si>
    <t>1108-5350</t>
  </si>
  <si>
    <t xml:space="preserve">For elderly governmental retired employee premium payments </t>
  </si>
  <si>
    <t>0900-0100</t>
  </si>
  <si>
    <t>For the operation of the state ethics commission</t>
  </si>
  <si>
    <t>0910-0200</t>
  </si>
  <si>
    <t xml:space="preserve">For the operation of the office of the inspector general </t>
  </si>
  <si>
    <t>0910-0210</t>
  </si>
  <si>
    <t>0920-0300</t>
  </si>
  <si>
    <t xml:space="preserve">For the operation of the office of campaign and political finance </t>
  </si>
  <si>
    <t>0940-0100</t>
  </si>
  <si>
    <t>0940-0101</t>
  </si>
  <si>
    <t>0940-0102</t>
  </si>
  <si>
    <t>0950-0000</t>
  </si>
  <si>
    <t>For the commission on the status of women</t>
  </si>
  <si>
    <t>0950-0050</t>
  </si>
  <si>
    <t>For the commission on Gay, Lesbian, Bisexual and Transgender Youth</t>
  </si>
  <si>
    <t>1000-0001</t>
  </si>
  <si>
    <t>For the office of the state comptroller</t>
  </si>
  <si>
    <t>1100-1100</t>
  </si>
  <si>
    <t>EXECUTIVE OFFICE FOR ADMINISTRATION AND FINANCE. Office of the Secretary of Administration and Finance. For the office of the secretary</t>
  </si>
  <si>
    <t>1100-1201</t>
  </si>
  <si>
    <t>For the operation of the bureau of special investigations</t>
  </si>
  <si>
    <t>0710-0225</t>
  </si>
  <si>
    <t>0710-0300</t>
  </si>
  <si>
    <t>0810-0000</t>
  </si>
  <si>
    <t>0810-0004</t>
  </si>
  <si>
    <t>For compensation to victims of violent crimes</t>
  </si>
  <si>
    <t>0810-0013</t>
  </si>
  <si>
    <t>For the operation and administration of the supplier diversity office</t>
  </si>
  <si>
    <t>1775-0600</t>
  </si>
  <si>
    <t>1775-0700</t>
  </si>
  <si>
    <t>1775-0900</t>
  </si>
  <si>
    <t>1790-0100</t>
  </si>
  <si>
    <t>For the operation of the information technology division</t>
  </si>
  <si>
    <t>1790-0151</t>
  </si>
  <si>
    <t>1790-0300</t>
  </si>
  <si>
    <t>1790-0350</t>
  </si>
  <si>
    <t>For a reserve to adjust the wages, compensation or salary and associated employee- related costs to personnel earning less than $40,000 in annual compensation who are employed by private human service providers that deliver human and social services under contracts with departments within the executive office of health and human services and the executive office of elder affairs</t>
  </si>
  <si>
    <t>1599-7104</t>
  </si>
  <si>
    <t>1750-0100</t>
  </si>
  <si>
    <t>1750-0102</t>
  </si>
  <si>
    <t>1750-0119</t>
  </si>
  <si>
    <t>1750-0300</t>
  </si>
  <si>
    <t>1775-0106</t>
  </si>
  <si>
    <t>For the operation of an enhanced vendor auditing unit within the operational services division</t>
  </si>
  <si>
    <t>1775-0115</t>
  </si>
  <si>
    <t>1599-3857</t>
  </si>
  <si>
    <t>1599-4417</t>
  </si>
  <si>
    <t>1599-4440</t>
  </si>
  <si>
    <t>1599-4441</t>
  </si>
  <si>
    <t>For the payment of costs associated with any bonds, notes or other obligations of the commonwealth, including issuance costs, interest on bonds, bond and revenue anticipation notes, commercial paper and other notes pursuant to sections 47 and 49B of chapter 29 of the General Laws and for the payment to the United States pursuant to section 148 of the Internal Revenue Code of 1986 of any rebate amount or yield reduction payment owed with respect to any bonds or notes or other obligations of the commonwealth</t>
  </si>
  <si>
    <t>0699-9101</t>
  </si>
  <si>
    <t>0710-0000</t>
  </si>
  <si>
    <t>0710-0100</t>
  </si>
  <si>
    <t>For the operation of the division of local mandates</t>
  </si>
  <si>
    <t>0710-0200</t>
  </si>
  <si>
    <t>0610-0060</t>
  </si>
  <si>
    <t>0610-0140</t>
  </si>
  <si>
    <t>0610-2000</t>
  </si>
  <si>
    <t>For payments made to veterans pursuant to section 16 of chapter 130 of the acts of 2005, section 11 of chapter 132 of the acts of 2009 and section 32 of chapter 112 of the acts of 2010</t>
  </si>
  <si>
    <t>0611-1000</t>
  </si>
  <si>
    <t>For bonus payments to war veterans</t>
  </si>
  <si>
    <t>0612-0105</t>
  </si>
  <si>
    <t>0640-0000</t>
  </si>
  <si>
    <t>For the operation of the state lottery commission and arts lottery</t>
  </si>
  <si>
    <t>0640-0005</t>
  </si>
  <si>
    <t>For the costs associated with monitor games</t>
  </si>
  <si>
    <t>0640-0010</t>
  </si>
  <si>
    <t>For the promotional activities associated with the state lottery program</t>
  </si>
  <si>
    <t>0640-0096</t>
  </si>
  <si>
    <t>0640-0300</t>
  </si>
  <si>
    <t>For the department of revenue, which may expend for the operation of the department not more than $27,940,257 from revenues collected by the additional auditors for an enhanced audit program</t>
  </si>
  <si>
    <t>1201-0160</t>
  </si>
  <si>
    <t>For the child support enforcement division</t>
  </si>
  <si>
    <t>1201-0164</t>
  </si>
  <si>
    <t>1201-0911</t>
  </si>
  <si>
    <t>1231-1000</t>
  </si>
  <si>
    <t>1232-0100</t>
  </si>
  <si>
    <t>1232-0200</t>
  </si>
  <si>
    <t>1233-2000</t>
  </si>
  <si>
    <t>1100-1700</t>
  </si>
  <si>
    <t>1102-1128</t>
  </si>
  <si>
    <t>1102-3199</t>
  </si>
  <si>
    <t>1102-3205</t>
  </si>
  <si>
    <t>1102-3232</t>
  </si>
  <si>
    <t>For the division of capital asset management and maintenance</t>
  </si>
  <si>
    <t>1102-3234</t>
  </si>
  <si>
    <t>For a competitive grant program</t>
  </si>
  <si>
    <t>1102-3309</t>
  </si>
  <si>
    <t>For the operation of the bureau of the state house</t>
  </si>
  <si>
    <t>1106-0064</t>
  </si>
  <si>
    <t>1107-2400</t>
  </si>
  <si>
    <t>For the Massachusetts office on disability</t>
  </si>
  <si>
    <t>1107-2501</t>
  </si>
  <si>
    <t>For the disabled persons protection commission</t>
  </si>
  <si>
    <t>1108-1011</t>
  </si>
  <si>
    <t>For the registry of deeds located in the city of Worcester in the former county of Worcester</t>
  </si>
  <si>
    <t>0610-0000</t>
  </si>
  <si>
    <t>For the office of the treasurer and receiver general</t>
  </si>
  <si>
    <t>0610-0010</t>
  </si>
  <si>
    <t>0610-0050</t>
  </si>
  <si>
    <t>0610-0051</t>
  </si>
  <si>
    <t>For the retention of assistant district attorneys with more than 3 years of experience</t>
  </si>
  <si>
    <t>0340-8908</t>
  </si>
  <si>
    <t>0411-1000</t>
  </si>
  <si>
    <t>0411-1005</t>
  </si>
  <si>
    <t xml:space="preserve">For the operation of the office of the child advocate </t>
  </si>
  <si>
    <t>0511-0000</t>
  </si>
  <si>
    <t>For the operation of the office of the secretary</t>
  </si>
  <si>
    <t>0511-0001</t>
  </si>
  <si>
    <t>0511-0002</t>
  </si>
  <si>
    <t>For the operation of the corporations division</t>
  </si>
  <si>
    <t>0511-0200</t>
  </si>
  <si>
    <t xml:space="preserve">For the operation of the archives division </t>
  </si>
  <si>
    <t>0511-0230</t>
  </si>
  <si>
    <t xml:space="preserve">For the operation of the records center </t>
  </si>
  <si>
    <t>0511-0250</t>
  </si>
  <si>
    <t xml:space="preserve">For the operation of the archives facility </t>
  </si>
  <si>
    <t>0511-0260</t>
  </si>
  <si>
    <t>For the office of the attorney general which may expend for a false claims program an amount not to exceed $775,000 from revenues collected from enforcement of the false claims law</t>
  </si>
  <si>
    <t>0810-0014</t>
  </si>
  <si>
    <t>0810-0021</t>
  </si>
  <si>
    <t>For the operation of the Medicaid fraud control unit</t>
  </si>
  <si>
    <t>0810-0045</t>
  </si>
  <si>
    <t>For the labor law enforcement program</t>
  </si>
  <si>
    <t>0810-0061</t>
  </si>
  <si>
    <t>0810-0098</t>
  </si>
  <si>
    <t>For the overtime costs of state police officers assigned to the attorney general</t>
  </si>
  <si>
    <t>0810-0201</t>
  </si>
  <si>
    <t>0810-0338</t>
  </si>
  <si>
    <t>For the investigation and prosecution of automobile insurance fraud</t>
  </si>
  <si>
    <t>0810-0399</t>
  </si>
  <si>
    <t>0840-0100</t>
  </si>
  <si>
    <t>For the operation of the victim and witness assistance board</t>
  </si>
  <si>
    <t>0840-0101</t>
  </si>
  <si>
    <t>0699-0014</t>
  </si>
  <si>
    <t>0699-0015</t>
  </si>
  <si>
    <t>0699-2005</t>
  </si>
  <si>
    <t>0699-9100</t>
  </si>
  <si>
    <t xml:space="preserve">For the operation of the Boston municipal court department </t>
  </si>
  <si>
    <t>0336-0002</t>
  </si>
  <si>
    <t xml:space="preserve">For the operation of the housing court department </t>
  </si>
  <si>
    <t>0337-0002</t>
  </si>
  <si>
    <t>For the operation of the juvenile court department</t>
  </si>
  <si>
    <t>0339-1001</t>
  </si>
  <si>
    <t>For the office of the commissioner of probation</t>
  </si>
  <si>
    <t>0339-1003</t>
  </si>
  <si>
    <t>For the office of community corrections and performance-based contracts for the operation of community corrections centers</t>
  </si>
  <si>
    <t>0339-2100</t>
  </si>
  <si>
    <t>0340-0100</t>
  </si>
  <si>
    <t>ACCOUNT</t>
  </si>
  <si>
    <t>AMOUNT</t>
  </si>
  <si>
    <t>#PROVS</t>
  </si>
  <si>
    <t>EXPLANATION</t>
  </si>
  <si>
    <t>0320-0003</t>
  </si>
  <si>
    <t>0320-0010</t>
  </si>
  <si>
    <t>0321-0001</t>
  </si>
  <si>
    <t xml:space="preserve">For the operation of the commission on judicial conduct </t>
  </si>
  <si>
    <t>0321-0100</t>
  </si>
  <si>
    <t xml:space="preserve">For the services of the board of bar examiners </t>
  </si>
  <si>
    <t>0321-1500</t>
  </si>
  <si>
    <t>For the services and operations of the council, including grants to or contracts with public and non-public entities</t>
  </si>
  <si>
    <t>0699-0005</t>
  </si>
  <si>
    <t xml:space="preserve">For the operation of the records conservation board </t>
  </si>
  <si>
    <t>0540-0900</t>
  </si>
  <si>
    <t>For the registry of deeds located in the city of Lawrence in the former county of Essex</t>
  </si>
  <si>
    <t>0540-1000</t>
  </si>
  <si>
    <t>For the registry of deeds located in the city of Salem in the former county of Essex</t>
  </si>
  <si>
    <t>0540-1100</t>
  </si>
  <si>
    <t xml:space="preserve">For the registry of deeds in the former county of Franklin </t>
  </si>
  <si>
    <t>0540-1200</t>
  </si>
  <si>
    <t xml:space="preserve">For the registry of deeds in the former county of Hampden </t>
  </si>
  <si>
    <t>0540-1300</t>
  </si>
  <si>
    <t xml:space="preserve">For the registry of deeds in the former county of Hampshire </t>
  </si>
  <si>
    <t>0540-1400</t>
  </si>
  <si>
    <t xml:space="preserve">For the registry of deeds located in the city of Lowell in the former county of Middlesex </t>
  </si>
  <si>
    <t>0540-1500</t>
  </si>
  <si>
    <t>0540-1600</t>
  </si>
  <si>
    <t>For the registry of deeds located in the town of Adams in the former county of Berkshire</t>
  </si>
  <si>
    <t>0540-1700</t>
  </si>
  <si>
    <t>For the registry of deeds located in the city of Pittsfield in the former county of Berkshire</t>
  </si>
  <si>
    <t>0540-1800</t>
  </si>
  <si>
    <t>0540-1900</t>
  </si>
  <si>
    <t xml:space="preserve">For the registry of deeds in the former county of Suffolk </t>
  </si>
  <si>
    <t>0540-2000</t>
  </si>
  <si>
    <t>For the registry of deeds located in the city of Fitchburg in the former county of Worcester</t>
  </si>
  <si>
    <t>0540-2100</t>
  </si>
  <si>
    <t>For the operation of the committee for public counsel services, as authorized by chapter 211D of the General Laws</t>
  </si>
  <si>
    <t>0321-1510</t>
  </si>
  <si>
    <t>0321-1518</t>
  </si>
  <si>
    <t>0321-1520</t>
  </si>
  <si>
    <t>0321-1600</t>
  </si>
  <si>
    <t>0321-2000</t>
  </si>
  <si>
    <t>0321-2100</t>
  </si>
  <si>
    <t>0321-2205</t>
  </si>
  <si>
    <t xml:space="preserve">For the expenses of the social law library located in Suffolk county </t>
  </si>
  <si>
    <t>0322-0100</t>
  </si>
  <si>
    <t>#</t>
  </si>
  <si>
    <t>DESCRIPTION</t>
  </si>
  <si>
    <t>VETO?</t>
  </si>
  <si>
    <t>POST-VETO-AMOUNT</t>
  </si>
  <si>
    <t xml:space="preserve"> </t>
  </si>
  <si>
    <t xml:space="preserve"> that the committee shall develop and implement a system in which no less than 25 per cent of indigent clients shall be represented by public defenders no later than October 1, 2012</t>
  </si>
  <si>
    <t xml:space="preserve"> that to the extent feasible, the committee shall assign public defenders to district and superior courts</t>
  </si>
  <si>
    <t>For the operation of the commonwealth museum</t>
  </si>
  <si>
    <t>0511-0270</t>
  </si>
  <si>
    <t>0511-0420</t>
  </si>
  <si>
    <t xml:space="preserve">For the operation of the address confidentiality program </t>
  </si>
  <si>
    <t>0517-0000</t>
  </si>
  <si>
    <t>For the printing of public documents</t>
  </si>
  <si>
    <t>0521-0000</t>
  </si>
  <si>
    <t>0521-0001</t>
  </si>
  <si>
    <t>0524-0000</t>
  </si>
  <si>
    <t>For providing information to voters</t>
  </si>
  <si>
    <t>0526-0100</t>
  </si>
  <si>
    <t>For the operation of the Massachusetts historical commission</t>
  </si>
  <si>
    <t>0527-0100</t>
  </si>
  <si>
    <t>For the operation of the ballot law commission</t>
  </si>
  <si>
    <t>0528-0100</t>
  </si>
  <si>
    <t>0340-0798</t>
  </si>
  <si>
    <t>0340-0800</t>
  </si>
  <si>
    <t>0340-0898</t>
  </si>
  <si>
    <t>0340-0900</t>
  </si>
  <si>
    <t>0340-0998</t>
  </si>
  <si>
    <t>0340-1000</t>
  </si>
  <si>
    <t>0340-1098</t>
  </si>
  <si>
    <t>0340-1100</t>
  </si>
  <si>
    <t>0340-1198</t>
  </si>
  <si>
    <t>0340-2100</t>
  </si>
  <si>
    <t>0340-2117</t>
  </si>
  <si>
    <t>0340-0198</t>
  </si>
  <si>
    <t>0340-0200</t>
  </si>
  <si>
    <t>0340-0298</t>
  </si>
  <si>
    <t>0340-0300</t>
  </si>
  <si>
    <t>0340-0398</t>
  </si>
  <si>
    <t>0340-0400</t>
  </si>
  <si>
    <t>0340-0498</t>
  </si>
  <si>
    <t>0340-0500</t>
  </si>
  <si>
    <t>0340-0598</t>
  </si>
  <si>
    <t>0340-0600</t>
  </si>
  <si>
    <t>0340-0698</t>
  </si>
  <si>
    <t>0340-0700</t>
  </si>
  <si>
    <t>0330-0101</t>
  </si>
  <si>
    <t xml:space="preserve">For the salaries of the justices of the 7 departments of the trial court </t>
  </si>
  <si>
    <t>0330-0300</t>
  </si>
  <si>
    <t>0331-0100</t>
  </si>
  <si>
    <t>For the operation of the superior court department</t>
  </si>
  <si>
    <t>0332-0100</t>
  </si>
  <si>
    <t>For the operation of the district court department, including a civil conciliation program</t>
  </si>
  <si>
    <t>0333-0002</t>
  </si>
  <si>
    <t>For the operation of the probate and family court department</t>
  </si>
  <si>
    <t>0334-0001</t>
  </si>
  <si>
    <t>For the operation of the land court department</t>
  </si>
  <si>
    <t>0335-0001</t>
  </si>
  <si>
    <t xml:space="preserve"> that the committee shall submit a report to the clerks of the house of representatives and senate, the joint committee on the judiciary and the house and senate committees on ways and means, no later than November 30, 2012, that shall include, but not be limited to, the following, which shall be delineated by type of case and geographic location: (i) the number of clients assisted by the committee in the prior fiscal year, delineated by public defender and private bar advocate; (ii) the average cost for public defender services rendered per client in the prior fiscal year; (iii) the average cost for private bar advocate services rendered per client in the prior fiscal year; (iv) the average number of hours spent per case by public defenders in the prior fiscal year; (v) the average number of hours billed by private bar advocates in the prior fiscal year; (vi) the total amount of counsel fees paid to the committee by clients for services rendered in the prior fiscal year; (vii) the total of indigent but able to contribute fees paid to the committee by clients for services rendered in the prior fiscal year; (viii) any proposed expansion of legal services delineated by type of service, target population and cost; (ix) the costs for services rendered per client in the prior fiscal year; (x) the current percentage of indigent defendants represented by public defenders by division and courthouse; (xi) the number of public defenders hired since the start of fiscal year 2012 by division and courthouse; (xii) the current number of public defenders and private bar advocates assigned to each courthouse and division; (xiii) the number of former private bar advocates that have been hired as public defenders since the start of fiscal year 2012; (xiv) the total number of cases that have been assigned to all new public defenders, delineated by type of case, division and courthouse since the start of fiscal year 2012; (xv) the number of cases that have been assigned to private bar advocates, delineated by type of case, division and courthouse since the start of fiscal year 2012; (xvi) the total number of support staff, investigators, attorneys in charge and management personnel that have been hired since the start of fiscal year 2012; (xvii) the caseload of attorneys in charge compared to the caseload of public defender staff attorneys; and (xviii) the number of public defenders hired over the previous 15 months that have not been assigned to district or superior court and the reason for their division assignments</t>
  </si>
  <si>
    <t xml:space="preserve"> that the committee shall submit quarterly reports to the house and senate committees on ways and means starting on October 1, 2012 that shall include, but not be limited to: (a) any perceived impediments to implementing the expansion plan by October 1, 2012 and possible solutions to such impediments; (b) the expected surplus or deficiency for fiscal year 2013 of items 0321-1500, 0321-1510 and 0321-1520; (c) the current and projected number of public defenders and private bar advocates assigned to each courthouse; (d) the number of public defenders that have been hired, both to date and since the previous quarter; (e) the offices and divisions that these public defenders have been assigned to; (f) the total number of cases that have been assigned to these public defenders; (g) the total number of cases that have been assigned to all public defenders; (h) the number of public defender vacancies to be filled; (i) the total number of support staff, investigators, attorneys in charge and management that have been hired; (j) the number of cases that have been assigned to private bar advocates; (k) the total billable hour to date of private bar advocates; (l) changes to the private bar advocate billing system; (m) the staffing efficiencies that have been achieved; (n) the billing improvements that have been made; (o) the number and cost of private investigators used, delineated by firm; (p) the number, cost and cost per hour of psychologists and psychiatrists used by private bar advocate, delineated by firm; (q) the number, cost and cost per hour of psychologists and psychiatrists used by public defender, delineated by firm; (r) the number of clients assisted by the committee, delineated by public defender and private bar advocate representation, and further delineated by type of case and courthouse; (s) the average cost for public defender services rendered per client, delineated by type of case and courthouse; (t) the average cost for private bar advocate services rendered per client, delineated by type of case and courthouse; (u) the average number of hours spent per case by public defenders, delineated by type of case and courthouse; (v) the average number of hours billed by private bar advocates, delineated by type of case and courthouse; (w) the billable hours of private bar advocates broken down by travel time, time spent in court and courthouse, including wait time and trial preparation time, including interview time, investigating time and research time; (x) the total amount of counsel fees paid to the committee by clients for services rendered, delineated by type of case and courthouse; (y) the total amount of indigent but able to contribute fees paid to the committee by clients for services rendered, delineated by type of case and courthouse</t>
  </si>
  <si>
    <t xml:space="preserve"> that this data shall be provided in a cumulative manner and compared with data from the current quarter to the previous 3 quarters; provided further, that the committee, in conjunction with the division of capital asset management and maintenance, shall provide a report to the house and senate committees on ways and means on November 1, 2012 that shall include: (1) the office spaces leased for committee staff and for use by public defenders on June 30, 2011 by address, square footage, cost per square foot and the number of full-time employees; (2) the office spaces leased for committee staff and for use by public defenders on September 14, 2012 by address, square footage, cost per square foot and number of full-time employees; and (3) the projected additional office space needs for committee staff and for use by public defenders</t>
  </si>
  <si>
    <t xml:space="preserve"> that the committee shall provide full cooperation to the evaluator selected though item 1599-1300 and shall make available to the evaluator any information and data needed to assist with the requirements of the item. </t>
  </si>
  <si>
    <t xml:space="preserve"> that not more than $6,100,000 of the sum appropriated in this item may be expended for services rendered before fiscal year 2013 </t>
  </si>
  <si>
    <t xml:space="preserve"> that for the purpose of accommodating timing discrepancies between the receipt of retained revenues and related expenditures, the committee may incur expenses and the comptroller may certify for payment amounts not to exceed the lower of this authorization or the most recent revenue estimate as reported in the state accounting system </t>
  </si>
  <si>
    <t xml:space="preserve"> that not more than $1,000,000 of the sum appropriated in this item may be expended for services rendered before fiscal year 2013 </t>
  </si>
  <si>
    <t xml:space="preserve"> that the corporation shall submit a report to the house and senate committees on ways and means not later than February 1, 2013 that shall include, but not be limited to, the following: (i) the number of persons assisted by the programs funded by the corporation in the prior fiscal year; (ii) any proposed expansion of legal services delineated by type of service, target population and cost; and (iii) the total number of indigent or otherwise disadvantaged residents who received services of the corporation, by type of case and geographic location</t>
  </si>
  <si>
    <t xml:space="preserve"> that the corporation may contract with any organization for the purpose of providing representation</t>
  </si>
  <si>
    <t xml:space="preserve"> that notwithstanding the first paragraph of section 9 of chapter 221A of the General Laws, funds shall be expended for the Disability Benefits Project, the Medicare Advocacy Project and the Battered Women's Legal Assistance Project </t>
  </si>
  <si>
    <t xml:space="preserve"> that the court administrator shall submit a report to the house and senate committees on ways and means not later than February 1, 2013, detailing the number of court officers, per diem court officers and security personnel located in each trial court of the commonwealth</t>
  </si>
  <si>
    <t xml:space="preserve"> that not less than $20,000 shall be spent for the "Grandparents Raising Grandchildren Project" to provide legal services to such grandparents in the areas of family law and public benefits and further requiring the chief justice of administration and management to make a report to the Legislature no later than January 11, 2013 of all the above grandparents who requested legal services, were eligible for legal services and were denied because of insufficient resources, including the legal problem for which they sought assistance</t>
  </si>
  <si>
    <t xml:space="preserve"> that notwithstanding any general or special law to the contrary, the court administrator shall submit a report to the joint committee on the judiciary and the house and senate committees on ways and means 90 days prior to the temporary closure or temporary relocation of courthouses</t>
  </si>
  <si>
    <t xml:space="preserve"> that 50 percent of all fees payable pursuant to Massachusetts Rules of Criminal Procedure 15(d) and 30(c)(8) shall be paid from this item</t>
  </si>
  <si>
    <t xml:space="preserve"> that notwithstanding section 9A of chapter 30 of the General Laws, or any other general or special law to the contrary, the rights afforded to a veteran, pursuant to said section 9A of said chapter 30, shall also be afforded to any such veteran who holds a trial court office or position in the service of the commonwealth not classified under chapter 31 of the General Laws, other than an elective office, an appointive office for a fixed term or an office or position under section 7 of chapter 30 and who: (1) has held the office or position for not less than 1 year; and (2) has 30 years of total creditable service to the commonwealth, as defined in chapter 32 of the General Laws</t>
  </si>
  <si>
    <t xml:space="preserve"> that the court administrator shall submit a report to the house and senate committees on ways and means not later than February 1, 2013, that shall include, but not be limited to, the following: (i) the amount of money transferred from any item of appropriation; (ii) the line item number of the appropriation making the transfer; (iii) the line item number of the appropriation receiving the transfer; and (iv) the reason for the necessity of the transfer </t>
  </si>
  <si>
    <t xml:space="preserve"> that funds shall be expended for medical malpractice tribunals in accordance with section 60B of chapter 231 of the General Laws</t>
  </si>
  <si>
    <t xml:space="preserve"> that the clerk of the court shall have responsibility for the internal administration of his office, including personnel, staff services and record keeping </t>
  </si>
  <si>
    <t xml:space="preserve"> that the clerk magistrate shall utilize whatever space within the facility-at-large he deems necessary to comply with S.J.C. Rule 3:12, Canon 3(A)6</t>
  </si>
  <si>
    <t xml:space="preserve"> that in fiscal year 2013 the department shall not reduce the amount allocated to the CASA programs as appearing in items 0337-0300, 0337-0400, 0337-0600, 0337-0700 of section 2 of chapter 182 of the acts of 2008 by more than 5 per cent </t>
  </si>
  <si>
    <t xml:space="preserve"> that associate probation officers shall only perform in-court functions and shall assume the in-court duties of the currently employed probation officers who shall be reassigned within the probation service, subject to collective bargaining agreements, to perform intensive, community-based supervision of probationers, including the intensive supervision and community restraint services in item 0339-1003</t>
  </si>
  <si>
    <t xml:space="preserve"> that funds from this item shall be expended for the costs associated with full implementation of chapter 303 of the acts of 2006 and chapter 418 of the acts of 2006 to ensure effective supervision of probationers who are monitored through global positioning system bracelets</t>
  </si>
  <si>
    <t xml:space="preserve"> that no funds shall be expended from this item to cover the costs of building leases</t>
  </si>
  <si>
    <t xml:space="preserve"> that notwithstanding any general or special law, rule or regulation to the contrary, probation officer personnel and probation clerical support staff assigned to the courts shall be provided with suitable office space in their current location in and around the various divisions and departments of the trial court, as the case may be, or in suitable office space as appropriate, with the advice and consent of the commissioner</t>
  </si>
  <si>
    <t xml:space="preserve"> that said report shall include, but not be limited to, the transfer of personnel, the reallocation of resources, the impact on other courthouses resulting from the temporary closure of said court and other factors that may affect implementation of said temporary closure</t>
  </si>
  <si>
    <t xml:space="preserve"> that the office shall submit a report to the house and senate committees on ways and means no later than October 12, 2012 on the benchmarks used to assess performance-based contracts</t>
  </si>
  <si>
    <t xml:space="preserve"> that the executive director shall submit a spending and management plan for each community corrections center, that shall include, but not be limited to: (i) the performance standards used to assess the success of community corrections centers and the progress and outcomes of performance-based contracting; (ii) a description of how each community corrections center ranks based on performance and utilization data; (iii) the amount of each contract awarded to community corrections centers on a per client per day basis; (iv) standards for terminating contracts with underperforming community corrections centers; and (v) a plan for use of community corrections centers by the courts, the department of correction and the sheriffs to the house and senate committees on ways and means not later than February 1, 2013</t>
  </si>
  <si>
    <t xml:space="preserve"> that the executive director of the office of community corrections may make funds from this item available for rehabilitative pilot programs that incorporate evidence-based correctional practices; and provided further, that the executive director shall submit a spending and management plan for each community corrections center which shall include, but not be limited to, the progress and outcomes of performance-based contracting, to the house and senate committees on ways and means not later than June 30, 2013 </t>
  </si>
  <si>
    <t xml:space="preserve"> that notwithstanding the provisions of any general or special law to the contrary, the district court of Chelsea shall be the permanent location for the northern trial session to handle 6 person jury cases</t>
  </si>
  <si>
    <t xml:space="preserve"> that all personnel within said district court whose duties related to said northern trial session shall report to the clerk magistrate of said district court</t>
  </si>
  <si>
    <t xml:space="preserve"> that 50 per cent of fees payable pursuant to Massachusetts Rules of Criminal Procedure 15 (d) and 30 (c)(8) for appeals taken by the office shall be paid from this item</t>
  </si>
  <si>
    <t xml:space="preserve"> that no assistant district attorney shall be paid an annual salary of less than $37,500</t>
  </si>
  <si>
    <t xml:space="preserve"> that no assistant district attorney shall be paid an annual salary of less than $37,500 </t>
  </si>
  <si>
    <t xml:space="preserve"> that no assistant district attorney shall be paid an annual salary of less than $37,500; and provided further, that funds shall be expended for the operation and management of the Berkshire County Drug Task Force </t>
  </si>
  <si>
    <t xml:space="preserve"> that expenses associated with the system may be charged directly to this item</t>
  </si>
  <si>
    <t xml:space="preserve"> that no expenditures shall be made, on or after the effective date of this act, which would cause the commonwealth's obligation for the purpose of this item to exceed the amount appropriated in this item</t>
  </si>
  <si>
    <t xml:space="preserve"> that the department shall work in conjunction with the disabled persons protection commission and the 11 district attorneys' offices to prepare a report that shall include, but not be limited to: (i) the number of abuse cases that are referred to each district attorney's office for further investigation; (ii) the number of those referrals resulting in the filing of criminal charges, delineated by type of charge; (iii) the number of cases referred to each district attorney's office that remains open as of the date for submission of the report; and (iv) the number of cases that resulted in a criminal prosecution and the disposition of each such prosecution</t>
  </si>
  <si>
    <t xml:space="preserve"> that the office shall enter into an interagency service agreement with the department of revenue to verify income data and to use the department's wage reporting and bank match system for the purpose of weekly tape-matching to determine an individual's eligibility for appointment of indigent counsel, as defined in chapter 211D of the General Laws</t>
  </si>
  <si>
    <t xml:space="preserve"> that the report shall be submitted to the house and senate committees on ways and means and the clerks of the house of representatives and the senate not later than March 14, 2013; provided further, that the association shall work in conjunction with the 11 district attorneys' offices to prepare and submit a report to the house and senate committees on ways and means and the clerks of the senate and house of representatives not later than February 28, 2013 detailing by district for calendar year 2012 the following: (a) the number of criminal cases initiated by arraignment; (b) the number of criminal cases disposed; and (c) the number of criminal cases actively managed during the year; provided further, that the report shall separately identify the number of criminal cases initiated by arraignment, the number of cases disposed and the number of cases under active management where the case includes charges for drug offenses under chapter 94C of the General Laws, motor vehicle charges under chapter 90 of the General Laws or firearm offenses under chapter 140 of the General Laws; provided further, that the association shall submit these reports to the house and senate committees on ways in means in a standard electronic format</t>
  </si>
  <si>
    <t xml:space="preserve"> that the association shall work in conjunction with the 11 district attorneys' offices to prepare and submit a report to the house and senate committees on ways and means and the clerks of the house of representatives and the senate not later than February 15, 2013, detailing all district attorneys' offices' use of drug forfeiture funds collected pursuant to chapter 94C of the General Laws</t>
  </si>
  <si>
    <t xml:space="preserve"> that the report shall include, but not be limited to: (1) the amount of the funds deposited into an office's special law enforcement trust fund in fiscal years 2010, 2011 and 2012; (2) how the funds were used in those fiscal years; and (3) the balance in the fund as of January 2, 2013</t>
  </si>
  <si>
    <t xml:space="preserve"> that the report shall include, but not be limited to: (a) the total number of personnel from private law firms participating in the program at each of the 11 district attorney's offices; (b) the name and address of the law firms; (c) the duties performed by the personnel; and (d) the benefits and cost savings associated with the program; and provided further, that each district attorney shall notify the house and senate committees on ways and means at least 30 days before transferring any funds from the AA object class of each district attorneys' administrative line item and means of its intention to make that transfer </t>
  </si>
  <si>
    <t xml:space="preserve"> that the Massachusetts District Attorneys' Association shall transfer funds to the AA object class in each of the 11 district attorney offices in the commonwealth</t>
  </si>
  <si>
    <t xml:space="preserve"> that the association shall develop a formula for distribution of the funds</t>
  </si>
  <si>
    <t xml:space="preserve"> that funds distributed from this item to the district attorneys' offices shall be used for retention purposes and shall not be transferred out of the AA object class</t>
  </si>
  <si>
    <t xml:space="preserve"> that not more than $100,000 shall be distributed to any 1 district attorney's office</t>
  </si>
  <si>
    <t xml:space="preserve"> that not less than 60 days prior to the distribution of funds the District Attorneys Association shall notify the house and senate committees on ways and means detailing: (i) the methodology used to determine the amount to be dispersed; (ii) the amount to be given to each district attorney's office; (iii) the reasoning behind the distribution; and (iv) the number of assistant district attorneys from each office who would receive funds from this item</t>
  </si>
  <si>
    <t xml:space="preserve"> that the secretary may transfer funds between items 0540-0900, 0540-1000, 0540-1100, 0540-1200, 0540- 1300, 0540-1400, 0540-1500, 0540-1600, 0540-1700, 0540-1800, 0540-1900, 0540- 2000 and 0540-2100 pursuant to an allocation schedule filed with the house and senate committees on ways and means not less than 30 days before the transfer</t>
  </si>
  <si>
    <t xml:space="preserve"> that each register of deeds using electronic record books shall ensure that all methods of electronically recording instruments conform to the regulations or standards established by the secretary of state and the records conservation board</t>
  </si>
  <si>
    <t xml:space="preserve"> that those regulations shall be issued not later than June 28, 2013 </t>
  </si>
  <si>
    <t xml:space="preserve"> that the division shall implement a corporate dissolution program which shall have a specific focus on domestic, foreign, profit and non-profit corporations that have failed in their statutory responsibility to file an annual report</t>
  </si>
  <si>
    <t xml:space="preserve"> that the secretary shall file a report with house and senate committees on ways and means not later than March 29, 2013 detailing total revenues collected as a result of the corporate dissolution program in fiscal year 2012 and revenues collected to date in fiscal year 2013</t>
  </si>
  <si>
    <t xml:space="preserve"> that the department shall work together with the 11 district attorneys' offices to submit a report to the house and senate committees on ways and means and the clerks of the house of representatives and the senate not later than February 1, 2013, detailing the total number and use of private attorneys participating in any volunteer prosecutor program</t>
  </si>
  <si>
    <t xml:space="preserve"> that said commission shall work and cooperate with the Bureau of Alcohol, Tobacco, Firearms and Explosives in the United States Department of Justice and other relevant federal agencies to assist in its efforts to regulate and control the traffic of alcoholic beverages</t>
  </si>
  <si>
    <t xml:space="preserve"> that the commission shall seek out matching federal dollars and apply for federal grants that may be available to assist in the enforcement of laws pertaining to the traffic of alcoholic beverages</t>
  </si>
  <si>
    <t xml:space="preserve"> that the commission may expend revenues up to $208,862 collected from fees generated by said commission</t>
  </si>
  <si>
    <t xml:space="preserve"> that for the purposes of accommodating discrepancies between the receipt of retained revenue and related expenditures said commission may incur expenses and the comptroller may certify for payment amounts not to exceed the lower of this authorization or the most recent revenue estimate as reported in the state accounting system </t>
  </si>
  <si>
    <t xml:space="preserve"> that funds from this appropriation shall not support other operating costs of item 0610-0050</t>
  </si>
  <si>
    <t xml:space="preserve"> that no funds shall be expended on the administrative costs of the association</t>
  </si>
  <si>
    <t xml:space="preserve"> that the amount appropriated in this item may be used at the discretion of the governor for the payment of extraordinary expenses not otherwise provided for and for transfer to appropriation accounts where the amounts otherwise available may be insufficient</t>
  </si>
  <si>
    <t xml:space="preserve"> that funds may be expended for the governor's commission on intellectual disability</t>
  </si>
  <si>
    <t xml:space="preserve"> that funds may be expended for the governor's development coordinating council</t>
  </si>
  <si>
    <t xml:space="preserve"> that the advisory council on Alzheimer's disease and related disorders, as established in the office of the governor by section 379 of chapter 194 of the acts of 1998 and section 80 of chapter 236 of the acts of 2000, shall continue during fiscal year 2013</t>
  </si>
  <si>
    <t xml:space="preserve"> that 25 per cent of the amount appropriated in this item shall be transferred quarterly from the State Lottery and Gaming Fund to the General Fund </t>
  </si>
  <si>
    <t xml:space="preserve"> that 25 per cent of the amount appropriated in this item shall be transferred quarterly from the State Lottery and Gaming Fund to the General Fund</t>
  </si>
  <si>
    <t xml:space="preserve"> that the contributions shall be paid to the fund on such basis as the collective bargaining agreement provides</t>
  </si>
  <si>
    <t xml:space="preserve"> that notwithstanding any general or special law to the contrary, the council may expend the amounts herein appropriated for the purposes of the council as provided in sections 52 to 58, inclusive, of chapter 10 of the General Laws in such amounts and at such times as the council may determine pursuant to section 54 of said chapter 10</t>
  </si>
  <si>
    <t xml:space="preserve"> that 25 per cent of the amount appropriated herein shall be transferred quarterly from the State Arts Lottery Fund to the General Fund</t>
  </si>
  <si>
    <t xml:space="preserve"> that any funds expended from this item for the benefit of schoolchildren shall be expended for the benefit of all schoolchildren in the commonwealth and on the same terms and conditions</t>
  </si>
  <si>
    <t xml:space="preserve"> that the contract shall be for not less than $325,000 </t>
  </si>
  <si>
    <t xml:space="preserve"> that the secretary of state may award grants for voter registration and education</t>
  </si>
  <si>
    <t xml:space="preserve"> that the registration and education activities may be conducted by community-based voter registration and education organizations, prior appropriation continued </t>
  </si>
  <si>
    <t xml:space="preserve"> that no less than $50,000 shall be expended for the GAR Hall located in the City of Beverly </t>
  </si>
  <si>
    <t xml:space="preserve"> that the treasurer shall provide computer services required by the teachers' retirement board; provided further, that funds may be expended for the payment of bank fees; and provided further, that financial assistance shall be made available to injured firefighters </t>
  </si>
  <si>
    <t xml:space="preserve"> that said commission shall maintain at least 1 chief investigator and other investigators for the purpose of regulating and controlling the traffic of alcoholic beverages</t>
  </si>
  <si>
    <t xml:space="preserve"> that notwithstanding any general or special law to the contrary, the state treasurer may make payments pursuant to section 38C of chapter 29 of the General Laws from this item and items 0699-9100, 0699-2005 and 0699-0014</t>
  </si>
  <si>
    <t xml:space="preserve"> that the payments shall pertain to the bonds, notes or other obligations authorized to be paid from each item; provided further, that notwithstanding any general or special law to the contrary, the comptroller may transfer the amounts that would otherwise be unexpended on June 30, 2013, from this item to items 0699-9100, 0699-2005 and 0699-0014 or from items 0699-9100, 0699-2005 and 0699-0014 to this item which would otherwise have insufficient amounts to meet debt service obligations for the fiscal year ending June 30, 2013</t>
  </si>
  <si>
    <t xml:space="preserve"> that each amount transferred shall be charged to the funds as specified in the item to which the amount is transferred</t>
  </si>
  <si>
    <t xml:space="preserve"> that payments on bonds issued pursuant to section 2O of said chapter 29 shall be paid from this item and shall be charged to the Infrastructure subfund of the Commonwealth Transportation Fund</t>
  </si>
  <si>
    <t xml:space="preserve"> that the office of the state treasurer may expend not more than $205,000 for costs incurred in the administration of these payments </t>
  </si>
  <si>
    <t xml:space="preserve"> that the treasurer's office shall provide immediate written notification to the secretary of administration and finance and the house and senate committees on ways and means upon the expenditure of the funds appropriated herein</t>
  </si>
  <si>
    <t xml:space="preserve"> that no funds shall be expended from this item for costs associated with the promotion or advertising of lottery games</t>
  </si>
  <si>
    <t xml:space="preserve"> that positions funded by this item shall not be subject to chapters 30 and 31 of the General Laws</t>
  </si>
  <si>
    <t xml:space="preserve"> that 25 per cent of the amount appropriated herein shall be transferred quarterly from the State Lottery and Gaming Fund to the General Fund </t>
  </si>
  <si>
    <t xml:space="preserve"> that any funds expended on promotional activities shall be limited to point-of-sale promotions and agent newsletters</t>
  </si>
  <si>
    <t xml:space="preserve"> that the comptroller shall charge costs to the funds in accordance with the schedule</t>
  </si>
  <si>
    <t xml:space="preserve"> that any deficit in this item at the close of the fiscal year ending June 30, 2013 shall be charged to the various funds or to the General Fund or the Commonwealth Transportation Fund debt service reserves</t>
  </si>
  <si>
    <t xml:space="preserve"> that the office shall file quarterly reports with the house and senate committees on ways and means detailing the total amount of fraudulently obtained benefits identified by the bureau, the total value of settlement restitution payments, actual monthly collections and any circumstances that produce shortfalls in collections</t>
  </si>
  <si>
    <t xml:space="preserve"> that the federal reimbursement for any expenditure from this item shall not be less than 50 per cent</t>
  </si>
  <si>
    <t xml:space="preserve"> that the division shall submit a report not later than March 15, 2013 to the house and senate committees on ways and means detailing all findings on activities and payments made through the MassHealth system; provided further, that the report shall include, to the extent available, a review of all post-audit efforts undertaken by MassHealth to recoup payments owed to the commonwealth due to identified fraud and abuse</t>
  </si>
  <si>
    <t xml:space="preserve"> that the report shall include the responses of MassHealth to the most recent post-audit review survey, including the status of recoupment efforts</t>
  </si>
  <si>
    <t xml:space="preserve"> that the council shall not expend funds from this item for any grant or contract recipient that, in any program or activity for such schoolchildren, does not apply the same terms and conditions to all such schoolchildren</t>
  </si>
  <si>
    <t xml:space="preserve"> that a person employed under this item shall be considered an employee within the meaning of section 1 of chapter 150E of the General Laws and shall be placed in the appropriate bargaining unit</t>
  </si>
  <si>
    <t xml:space="preserve"> that funding provided in this item shall be in addition to $3,000,000 in funding from the Massachusetts Development Finance Authority made available for the Massachusetts cultural council </t>
  </si>
  <si>
    <t xml:space="preserve"> that notwithstanding chapter 258C of the General Laws, if a claimant is 60 years of age or older at the time of the crime and is not employed or receiving unemployment compensation, such claimant shall be eligible for compensation in accordance with said chapter 258C even if the claimant has suffered no out-of-pocket loss</t>
  </si>
  <si>
    <t xml:space="preserve"> that compensation to such claimant shall be limited to a maximum of $50; and provided further, that notwithstanding any general or special law to the contrary, victims of the crime of rape shall be notified of all available services designed to assist rape victims including, but not limited to, the provisions outlined in section 5 of chapter 258B of the General Laws </t>
  </si>
  <si>
    <t xml:space="preserve"> that notwithstanding any general or special law to the contrary,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</si>
  <si>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notwithstanding any general or special law to the contrary, the amount assessed under said section 11E of said chapter 12 shall equal the amount expended from this item and the associated fringe benefits costs for personnel paid from this item</t>
  </si>
  <si>
    <t xml:space="preserve"> that notwithstanding any general or special law to the contrary or other provisions of this item, the comptroller may charge the payments authorized in the item to the appropriate budgetary or other fund subject to a plan which the comptroller shall file 10 days in advance with the house and senate committees on ways and means </t>
  </si>
  <si>
    <t xml:space="preserve"> that the treasurer shall certify to the comptroller a schedule of the distribution of costs among the various funds of the commonwealth</t>
  </si>
  <si>
    <t xml:space="preserve"> that not more than $400,000 shall be expended from this item for the costs of personnel at the debt department of the office of the state treasurer</t>
  </si>
  <si>
    <t xml:space="preserve"> that the unit shall provide training for all investigators of the department of public health's division of health care quality responsible for the investigations on a periodic basis pursuant to a comprehensive training program to be developed by the division and the unit; and provided further, that training shall include instruction on techniques for improving the efficiency and quality of investigations of abuse, neglect, mistreatment and misappropriation pursuant to said section 72H of said chapter 111 </t>
  </si>
  <si>
    <t xml:space="preserve"> that notwithstanding any general or special law to the contrary, a non-management position funded by this item shall be considered a job title in a collective bargaining unit as prescribed by the labor relations commission and shall be subject to chapter 150E of the General Laws</t>
  </si>
  <si>
    <t xml:space="preserve"> that other costs associated with those officers shall not be funded from this item</t>
  </si>
  <si>
    <t xml:space="preserve"> that expenditures shall not be made on or after the effective date of this act which would cause the commonwealth's obligation for the purpose of this item to exceed the amount appropriated in this item</t>
  </si>
  <si>
    <t xml:space="preserve"> that funds made available in this item may be used to supplement the automobile insurance fraud unit and the workers' compensation fraud unit of the office of the attorney general</t>
  </si>
  <si>
    <t xml:space="preserve"> that the report shall include the unit's recommendations to enhance recoupment efforts</t>
  </si>
  <si>
    <t xml:space="preserve"> that the victim and witness assistance program shall be administered in accordance with chapters 258B and 258C of the General Laws</t>
  </si>
  <si>
    <t xml:space="preserve"> that the attorney general shall submit to the general court and the secretary of administration and finance a report detailing the claims submitted to the state treasurer for payment under item 0810-0004 indicating both the number and costs for each category of claim </t>
  </si>
  <si>
    <t xml:space="preserve"> that the board shall submit a comprehensive report compiled from the information required of and submitted to the office by the registry of motor vehicles and the state treasurer relative to the collection of assessments for the previous calendar year under section 8 of chapter 258B of the General Laws</t>
  </si>
  <si>
    <t xml:space="preserve"> that the report shall be submitted to the house and senate committees on ways and means on or before February 15, 2013</t>
  </si>
  <si>
    <t xml:space="preserve"> that the office shall submit to the house and senate committees on ways and means, not later than February 1, 2013, a report detailing the effectiveness of contracting for the program including, but not limited to, the number and type of incidents to which the advocates responded, the type of services and service referrals provided by the domestic violence advocates, the cost of providing such services and the extent of coordination with other service providers and state agencies </t>
  </si>
  <si>
    <t xml:space="preserve"> that funds shall be expended for the expenses of legal and technical personnel and associated administrative and travel expenses relative to participation in regulatory proceedings at the Federal Energy Regulatory Commission on behalf of Massachusetts ratepayers</t>
  </si>
  <si>
    <t xml:space="preserve"> that the federal reimbursement for any expenditure from this item shall not be less than 75 per cent of the expenditure</t>
  </si>
  <si>
    <t xml:space="preserve"> that funds shall continue to be used specifically for the investigation and prosecution of abuse, neglect, mistreatment and misappropriation based on referrals from the department of public health pursuant to section 72H of chapter 111 of the General Laws</t>
  </si>
  <si>
    <t xml:space="preserve"> that the commission shall report to the house and senate committees on ways and means on or before November 1, 2012, on the number of cases pending before the commission in which a state agency or state authority is named as a respondent, specifying those cases by agency or state authority</t>
  </si>
  <si>
    <t xml:space="preserve"> that the commission shall include in the report the total number of new cases filed in fiscal year 2012 and the total number of cases closed by the commission in fiscal year 2012</t>
  </si>
  <si>
    <t xml:space="preserve"> that funds made available in this item shall be in addition to funds available in item 0940-0101</t>
  </si>
  <si>
    <t xml:space="preserve"> that all positions, except clerical, shall be exempt from chapter 31 of the General Laws</t>
  </si>
  <si>
    <t xml:space="preserve"> that the commission shall pursue the highest rate of federal reimbursement </t>
  </si>
  <si>
    <t xml:space="preserve"> that notwithstanding any general or special law to the contrary, the commission may also expend revenues generated through the collection of fees and costs so authorized</t>
  </si>
  <si>
    <t xml:space="preserve"> that notwithstanding any general or special law to the contrary, the amount assessed for these costs shall be equal to the amount expended from this item and the associated fringe benefits costs for personnel paid from this item</t>
  </si>
  <si>
    <t xml:space="preserve"> that funds may be expended for costs associated with health insurance rate hearings</t>
  </si>
  <si>
    <t xml:space="preserve"> that notwithstanding any general or special law to the contrary, the amount assessed for these costs shall be equal to the amount appropriated by this item and the associated fringe benefits costs for personnel paid from this item</t>
  </si>
  <si>
    <t xml:space="preserve"> that the attorney general shall investigate and prosecute, when appropriate, employers who fail to provide workers' compensation insurance as required by law</t>
  </si>
  <si>
    <t xml:space="preserve"> that the unit shall investigate and report on all companies not in compliance with chapter 152 of the General Laws</t>
  </si>
  <si>
    <t xml:space="preserve"> that the comptroller shall maintain a special federal and non-tax revenue unit which shall operate under policies and procedures developed in conjunction with the secretary of administration and finance</t>
  </si>
  <si>
    <t xml:space="preserve"> that the comptroller shall provide quarterly reports to the house and senate committees on ways and means which shall include for each state agency for which the commonwealth is billing, the eligible state services and the full-year estimate of revenues and revenues collected; provided further, the comptroller shall make expenditures for the purpose of an enhanced intercept collections of delinquent debt program</t>
  </si>
  <si>
    <t xml:space="preserve"> that notwithstanding any general or special law to the contrary, the comptroller may enter into contracts with private vendors to identify and pursue cost avoidance opportunities for programs of the commonwealth and may enter into interdepartmental service agreements with state agencies, as applicable, for such purpose</t>
  </si>
  <si>
    <t xml:space="preserve"> that 60 days before entering into any interdepartmental service agreement the comptroller shall notify the house and senate committees on ways and means</t>
  </si>
  <si>
    <t xml:space="preserve"> that for the purpose of accommodating discrepancies between the receipts of retained revenues and related expenditures, the office of the inspector general may incur expenses and the comptroller may certify for payment amounts not to exceed the lower of this authorization or the most recent revenue estimate as reported in the state accounting system </t>
  </si>
  <si>
    <t xml:space="preserve"> that on or before November 1, 2012, the commission shall submit to the house and senate committees on ways and means a report on the total number of all currently pending cases and the total number of cases in the investigation, conciliation, post- probable cause and pre-public hearing and post-hearing stages</t>
  </si>
  <si>
    <t xml:space="preserve"> that the commission shall file an updated report with the house and senate committees on ways and means on or before March 8, 2013</t>
  </si>
  <si>
    <t xml:space="preserve"> that the comptroller may establish such procedures, in consultation with the budget director and the affected departments, as the comptroller deems appropriate and necessary to accomplish the purposes of this item</t>
  </si>
  <si>
    <t xml:space="preserve"> that the comptroller shall submit a report on such projects as a part of the comptroller's annual report pursuant to section 12 of chapter 7A of the General Laws</t>
  </si>
  <si>
    <t xml:space="preserve"> that funds from this item shall also be used by the comptroller for program integrity purposes which maximize overpayment recoupment, cost avoidance and other cost recoveries </t>
  </si>
  <si>
    <t xml:space="preserve"> that the secretary shall conduct an ongoing review of affirmative action steps taken by the various agencies, boards, departments, commissions or divisions to determine whether such agencies, boards, departments, commissions or divisions are complying with the commonwealth's policies of nondiscrimination and equal opportunity</t>
  </si>
  <si>
    <t xml:space="preserve"> that whenever noncompliance is determined by the secretary, the secretary shall hold a public hearing on the matter and report the findings and recommendations to the head of the particular agency, board, department, commission or division, to the governor and to the Massachusetts commission against discrimination</t>
  </si>
  <si>
    <t xml:space="preserve"> that for the purpose of accommodating discrepancies between the receipt of retained revenues and related expenditures, the commission may incur expenses and the comptroller may certify for payment amounts not to exceed the lower of this authorization or the most recent revenue estimate as reported in the state accounting system </t>
  </si>
  <si>
    <t xml:space="preserve"> that funds shall be used to address issues related to the implementation of the state's anti-bullying law as provided in section 37O of chapter 71 of the General Laws </t>
  </si>
  <si>
    <t xml:space="preserve"> that the amount of any federal funds and grant receipts credited and expended from this item shall be reported to the house and senate committees on ways and means</t>
  </si>
  <si>
    <t xml:space="preserve"> that the secretary of administration and finance shall provide biannual reports, the first of which shall be submitted not later than August 1, 2012 and the second not later than February 1, 2013 to the house and senate committees on ways and means, in a format agreed to by the secretary and the committees, detailing by bargaining unit the costs to the commonwealth resulting from collective bargaining agreements with various classified public employees‚Äò unions; provided further, that the report shall include the effective date of any new negotiations or renegotiations, the end date of the contract, the number of employees in the bargaining unit by department, the costs associated with any new negotiations or renegotiations, including salary adjustments, step increases, statutory benefits and other non-salary costs for the current and subsequent fiscal years for the life of the contract</t>
  </si>
  <si>
    <t xml:space="preserve"> that the report shall also include the total costs incurred for collective bargaining agreements that have expired in the previous fiscal year</t>
  </si>
  <si>
    <t xml:space="preserve"> that the report shall also include all fixed percentage or dollar- based salary adjustments, non-base payments or other forms of compensation and all supplemental fringe benefits resulting in any incremental costs</t>
  </si>
  <si>
    <t xml:space="preserve"> that the notification shall include, but not be limited to, a description of the project, the purpose and intent of the interdepartmental service agreement, a projection of the costs avoided in the current fiscal year, a copy of the contract with the private vendor including the proposed rate of compensation and any previous agreements related or similar to the new agreement with the above information</t>
  </si>
  <si>
    <t xml:space="preserve"> that payments to private vendors on account of such cost avoidance projects shall be made only from such actual cost savings as have been certified in writing to the house and senate committees on ways and means by the comptroller and the budget director as attributable to such cost avoidance projects</t>
  </si>
  <si>
    <t xml:space="preserve"> that the activities funded from this item shall include, but not be limited to, the operation and maintenance of a performance management program, maximization of federal revenue opportunities and oversight of compliance with federal reporting requirements including the implementation and oversight of the Federal Financial Accountability and Transparency Act, section 14C of chapter 7 of the General Laws and other statewide transparency initiatives to enhance program integrity and ongoing efforts to prevent fraud, waste and abuse throughout the executive branch</t>
  </si>
  <si>
    <t xml:space="preserve"> that funds may be expended for performing enhanced economic forecasting and analysis</t>
  </si>
  <si>
    <t xml:space="preserve"> that the unit may develop guidelines and methodologies for agencies to follow in the forecasting of caseloads and revenue</t>
  </si>
  <si>
    <t xml:space="preserve"> that the office shall provide a report to the house and senate committees on ways and means not later than March 15, 2013 which details the actions of the office over the previous year </t>
  </si>
  <si>
    <t xml:space="preserve"> that access shall include interpreter services for the deaf and hard of hearing</t>
  </si>
  <si>
    <t xml:space="preserve"> that the secretary shall report on the status of each agency, board, department, commission or division receiving monies under this act, including supplemental and deficiency budgets, as to compliance or noncompliance with affirmative action policies to the chairs of the house and senate committees on ways and means, the joint committee on public service and the joint committee on labor and workforce development on or before November 30, 2012</t>
  </si>
  <si>
    <t xml:space="preserve"> that agencies within the executive office may, with the prior approval of the secretary, streamline and improve administrative operations pursuant to interdepartmental service agreements</t>
  </si>
  <si>
    <t xml:space="preserve"> that notwithstanding any general or special law to the contrary, for the purpose of accommodating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</si>
  <si>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 that the division may expend not more than $300,000 received from application fees charged in conjunction with the certification of contractors and subcontractors pursuant to section 44D of chapter 149 of the General Laws</t>
  </si>
  <si>
    <t xml:space="preserve"> that only expenses, including staffing, incurred to implement and operate the certification program shall be funded from this item</t>
  </si>
  <si>
    <t xml:space="preserve"> that for the purpose of accommodating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</si>
  <si>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 that the executive office for administration and finance and the office of employee relations shall meet with the house and senate committees on ways and means following the submission of each report to discuss the information therein, including all collective bargaining contracts that are set to expire over the next 12 months and the current status of negotiations</t>
  </si>
  <si>
    <t xml:space="preserve"> that the secretary of administration and finance, in consultation with the state auditor, the operational services division, the inspector general and the comptroller, shall design and implement an effective and transparent process for tracking audit and investigative findings by the auditor and the inspector general, and state agencies‚Äò corresponding corrective actions, other responses and outcomes and shall report in writing to the house and senate committees on ways and means not later than December 31, 2012 </t>
  </si>
  <si>
    <t xml:space="preserve"> that the caseload and economic forecasting office shall forecast: (i) MassHealth enrollment by group; (ii) participation in state subsidized child care provided through items 3000-3050, 3000- 4050 and 3000-4060; (iii) participation in emergency assistance and housing programs provided through items 7004-0101, 7004-0103 and 7004-0108; (iv) enrollment, both active member and dependent, in the group insurance commission; (v) recipients of direct benefits provided by the department of transitional assistance through items 4403-2000, 4405-2000 and 4408-1000; and (vi) other related economic forecasts</t>
  </si>
  <si>
    <t xml:space="preserve"> that the office shall report its forecasts to the executive office for administration and finance and the house and senate committees on ways and means not later than January 14, 2013</t>
  </si>
  <si>
    <t xml:space="preserve"> that the office shall submit an updated forecast to the executive office for administration and finance and the house and senate committees on ways and means not later than March 15, 2013</t>
  </si>
  <si>
    <t xml:space="preserve"> that the commission shall facilitate compliance by the department of mental health and the department of developmental services with uniform investigative standards</t>
  </si>
  <si>
    <t xml:space="preserve"> that the office shall continue to provide funding for all janitorial services at the same level provided in fiscal year 2012 for all the buildings under the jurisdiction of the office</t>
  </si>
  <si>
    <t xml:space="preserve"> that the division shall work with the committee on public counsel services to ensure that public defenders hired in fiscal years 2012 and 2013 shall have access to adequate office space</t>
  </si>
  <si>
    <t xml:space="preserve"> that the division shall identify any office space that may be vacated by the staffing plan implemented pursuant to item 0321- 1500 and shall prioritize use for public defenders</t>
  </si>
  <si>
    <t xml:space="preserve"> that the division shall provide full cooperation to the evaluator selected through item 1599-1300 and shall make available to the evaluator any information and data needed to assist with the requirements of the item</t>
  </si>
  <si>
    <t xml:space="preserve"> that the General Fund shall be reimbursed for the appropriation herein through a fee charged on a per claim basis; provided further, that said commission shall develop and implement regulations to provide for reimbursement to the General Fund</t>
  </si>
  <si>
    <t xml:space="preserve"> that the civil service commission may assess a fee upon the appointing authority when inappropriate action has occurred </t>
  </si>
  <si>
    <t xml:space="preserve"> that the commission shall generate the maximum amounts allowable under the federal Consolidated Omnibus Budget Reconciliation Act, as amended, and from reimbursements allowed by sections 8, 10B, 10C and 12 of chapter 32A of the General Laws</t>
  </si>
  <si>
    <t xml:space="preserve"> that the group insurance commission shall provide the caseload forecasting office with enrollment data and any other information pertinent to caseload forecasting that is requested by the office on a monthly basis; and provided further, that the information shall be provided in a manner that meets all applicable federal and state privacy and security requirements</t>
  </si>
  <si>
    <t xml:space="preserve"> that $75,000 shall be expended for the competitive grant program to provide financial support for 1-time costs, including land acquisition, related to construction of municipal town halls to meet compliance for accessibility under the Americans with Disabilities Act where the municipality is under court order to commence construction by December 31, 2013 </t>
  </si>
  <si>
    <t xml:space="preserve"> that a superintendent shall be hired to oversee operations of the bureau</t>
  </si>
  <si>
    <t xml:space="preserve"> that the superintendent, director of operations and other employees of the bureau shall work in conjunction with the business manager of the house of representatives and the business manager of the senate relative to the maintenance, repair, purchases and payments for materials and services </t>
  </si>
  <si>
    <t xml:space="preserve"> that the group insurance commission shall report quarterly to the house and senate committees on ways and means the amounts expended from this item for prior year costs</t>
  </si>
  <si>
    <t xml:space="preserve"> the group insurance commission shall conduct an audit of beneficiaries claimed as dependents of eligible current and former state employees</t>
  </si>
  <si>
    <t xml:space="preserve"> that said audit shall be completed no later than January 11, 2013</t>
  </si>
  <si>
    <t xml:space="preserve"> that the department shall report to the house and senate committees on ways and means no later than February 8, 2013 on the results and projected savings of the audit, and actions taken to account for the results of the audit</t>
  </si>
  <si>
    <t xml:space="preserve"> that the report shall include, but not be limited to the following: (a) who the audit was conducted by; (b) the amount paid for such audit; (c) the number of dependents found to be ineligible; (d) the actions taken to rectify the data; (e) the savings realized as a result of said audit; and (f) the percentage of those found to be ineligible</t>
  </si>
  <si>
    <t xml:space="preserve"> that the commission shall report to the house and senate committees on ways and means not later than the last day of each quarter on the number of claims of abuse by caretakers made by employees or contracted service employees of the department of developmental services, the department of mental health and the Massachusetts rehabilitation commission</t>
  </si>
  <si>
    <t xml:space="preserve"> that the report shall include: (i) the number of substantiated claims; (ii) the number of unsubstantiated claims; and (iii) the number of false claims reported as a result of intentional and malicious action; and provided further, that the commission shall ensure that it is capable of recording all calls that are made to the commission's 24-hour hotline, that all persons who call the hotline shall be immediately informed that calls are routinely recorded and that each person shall be provided with the opportunity to elect that the call not be recorded </t>
  </si>
  <si>
    <t xml:space="preserve"> that the rules for determining the commonwealth's share of the group insurance premiums for retired and active state employees shall be no different from the standards in effect on July 1, 2011</t>
  </si>
  <si>
    <t xml:space="preserve"> that the commission shall notify the house and senate committees on ways and means by April 1, 2013 of the cost of the commonwealth's projected share of group insurance premiums for the next fiscal year; provided further, that the commission shall notify the house and senate committees on ways and means at least 90 days prior to any changes in coverage, benefits, or the schedule of copayments and deductibles, for plans offered by the group insurance commission</t>
  </si>
  <si>
    <t xml:space="preserve"> that the group insurance commission may pay premium and plan costs for municipal employees and retirees who are enrolled in the group insurance commission's health plans pursuant to the commission's regulations</t>
  </si>
  <si>
    <t xml:space="preserve"> that notwithstanding any general or special law to the contrary, funds in this item shall not be available during the accounts- payable period of fiscal year 2013, and any unexpended balance in this item shall revert to the General Fund on June 30, 2013</t>
  </si>
  <si>
    <t xml:space="preserve"> that the secretary of administration and finance shall charge the division of unemployment assistance and other departments, authorities, agencies and divisions which have federal or other funds allocated to them for this purpose, for that portion of insurance premiums and plan costs as the secretary determines shall be borne by such funds, and shall notify the comptroller of the amounts to be transferred, after similar determination, from the several state or other funds and amounts received in payment of all such charges or transfers shall be credited to the General Fund</t>
  </si>
  <si>
    <t xml:space="preserve"> that funds may be expended from this item for the commonwealth's share of group insurance premium and plan costs provided to employees and retirees in prior fiscal years</t>
  </si>
  <si>
    <t xml:space="preserve"> that notwithstanding any general or special law to the contrary, for the purpose of accommodating timing discrepancies between the receipt of revenues and related expenditures, the commission may incur expenses and the comptroller may certify for payment amounts not to exceed the lower of this authorization or the most recent revenue estimate as reported in the state accounting system</t>
  </si>
  <si>
    <t xml:space="preserve"> that the employees shall pay 15 per cent of monthly premiums established by the commission for the benefits </t>
  </si>
  <si>
    <t xml:space="preserve"> that the division shall maintain, to the fullest extent practicable, a complete physical and technological separation from any agency, department, board, commission or program the decisions, determinations or actions of which may be appealed to it; and provided further, that every decision issued by a commissioner or other head of an agency, or a designee, following the issuance of a recommended decision by an administrative law judge of the division, shall be an agency decision subject to judicial review pursuant to chapter 30A of the General Laws </t>
  </si>
  <si>
    <t xml:space="preserve"> that the department may allocate funds to the office of the attorney general for the tax prosecution unit</t>
  </si>
  <si>
    <t xml:space="preserve"> that the group insurance commission shall obtain reimbursement for premium and administrative expenses from other agencies and authorities not funded by state appropriation</t>
  </si>
  <si>
    <t xml:space="preserve"> that the secretary of administration and finance may charge all agencies for the commonwealth's share of the health insurance costs incurred on behalf of any employees of those agencies who are on leave of absence for a period of more than 1 year</t>
  </si>
  <si>
    <t xml:space="preserve"> that the amounts received in payment for the charges shall be credited to the General Fund</t>
  </si>
  <si>
    <t xml:space="preserve"> that notwithstanding section 26 of chapter 29 of the General Laws, the commission may negotiate, purchase and execute contracts before July 1 of each year for policies of group insurance as authorized by chapter 32A of the General Laws</t>
  </si>
  <si>
    <t xml:space="preserve"> that the auditors shall: (i) discover and identify persons who are delinquent either in the filing of a tax return or the payment of a tax due and payable to the commonwealth; (ii) obtain such delinquent returns; and (iii) collect such delinquent taxes for a prior fiscal year</t>
  </si>
  <si>
    <t xml:space="preserve"> that notwithstanding any general or special law to the contrary,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t>
  </si>
  <si>
    <t xml:space="preserve"> that the department shall submit quarterly reports to the house and senate committees on ways and means that shall include, but not be limited to, the following: (1) the amount of revenue produced from these additional auditors; and (2) the amount of revenue produced by this item in fiscal years 2010, 2011 and 2012 </t>
  </si>
  <si>
    <t xml:space="preserve"> that the group insurance commission shall report no later than December 3, 2012 to the house and senate committees on ways and means on the average full cost premium equivalent per enrollee and the average actual cost per enrollee for enrollees from participating municipalities, as well as the contribution ratios for each participating municipality, for fiscal year 2011, and, not later than March 31, 2013, for the equivalent information for fiscal year 2012 </t>
  </si>
  <si>
    <t xml:space="preserve"> that the commission may expend revenues in an amount not to exceed $2,017,862 from the revenue received from administrative fees associated with providing municipal health insurance coverage pursuant to said section 19 of said chapter 32B</t>
  </si>
  <si>
    <t xml:space="preserve"> that federal receipts associated with child support enforcement grants shall be deposited into a revolving account to be drawn down at the highest possible rate of reimbursement and to be expended for the grant authority</t>
  </si>
  <si>
    <t xml:space="preserve"> that the department shall file quarterly reports with the house and senate committees on ways and means, detailing the balance, year-to-date and projected receipts and year-to- date and projected expenditures, by subsidiary, of the child support trust fund established in section 9 of chapter 119A of the General Laws</t>
  </si>
  <si>
    <t xml:space="preserve"> that notwithstanding any general or special law to the contrary, for the purpose of accommodating timing discrepancies between the receipt of revenues and related expenditures, the department may incur expenses and the comptroller may certify for payment the amounts not to exceed the lower of this authorization or the most recent revenue estimate as reported in the state accounting system for federal incentives and said network in accounts 1201-0161, 1201-0410 and 1201-0412 </t>
  </si>
  <si>
    <t xml:space="preserve"> that the department may charge the expenses for computer services, including the costs of personnel and other support costs provided to the child support enforcement unit, from this item to item 1201-0160, consistent with the costs attributable to said unit</t>
  </si>
  <si>
    <t xml:space="preserve"> that the department shall provide to the general court access to the municipal data bank</t>
  </si>
  <si>
    <t xml:space="preserve"> that notwithstanding section 1 of chapter 31 of the General Laws, seasonal positions funded by this item shall be positions requiring the services of an incumbent, on either a full-time or less than full-time basis, beginning not earlier than December 1 and ending not later than November 30; and provided further, that seasonal positions funded by this account shall not be filled by an incumbent for more than 10 months within a 12-month period</t>
  </si>
  <si>
    <t xml:space="preserve"> that in the prioritization of claims, priority for payment of approved claims shall be given to claimants who own or formerly owned not more than 4 dispensing facilities; and provided further, that any unexpended funds in this item at the end of fiscal year 2012 shall not revert and shall be made available for the purposes of this item until June 30, 2013</t>
  </si>
  <si>
    <t xml:space="preserve"> that notwithstanding section 4 of said chapter 21J or any other general or special law to the contrary, appropriations made in this item shall be sufficient to cover the administrative expenses of the underground storage tank program</t>
  </si>
  <si>
    <t xml:space="preserve"> that the board shall submit to the house and senate committees on ways and means a semiannual report on the status of the underground storage tank program, including, but not limited to, the following: (i) the number of municipal grants made for the removal and replacement of underground storage tanks, (ii) the reimbursements for remediated petroleum spills and (iii) the number of backlog claims</t>
  </si>
  <si>
    <t xml:space="preserve"> that the report shall detail how many tanks are out of compliance with said chapter 21J; and provided further, that reports shall be submitted not later than November 15, 2012 and February 15, 2013</t>
  </si>
  <si>
    <t xml:space="preserve"> that the department may allocate funds appropriated herein to the department of state police, the district courts, the probate and family courts, the district attorneys and other state agencies for the performance of certain child support enforcement activities and those agencies may expend the funds for the purposes of this item</t>
  </si>
  <si>
    <t xml:space="preserve"> that all such allocations shall be reported annually to the house and senate committees on ways and means upon the allocation of the funds not later than March 1, 2013; provided further, that the federal receipts associated with the child support computer network shall be drawn down at the highest possible rate of reimbursement and deposited into a revolving account to be expended for the network</t>
  </si>
  <si>
    <t xml:space="preserve"> that funds in this item shall be available for reimbursements to cities and towns for additional exemptions granted from the motor vehicle excise under the seventh paragraph of section 1 of chapter 60A of the General Laws</t>
  </si>
  <si>
    <t xml:space="preserve"> that cities and towns eligible for reimbursements in fiscal year 2011 shall receive funding </t>
  </si>
  <si>
    <t xml:space="preserve"> that the board shall schedule hearings in Barnstable, Gardner, Lawrence, Milford, Northampton, Pittsfield, Springfield, Worcester and southeastern Massachusetts</t>
  </si>
  <si>
    <t xml:space="preserve"> that the board shall report to the house and senate committees on ways and means not later than November 30, 2012, on the number of hearings held at each location..... </t>
  </si>
  <si>
    <t xml:space="preserve"> that for the purpose of accommodating discrepancies between the receipt of retained revenues and related expenditures, the board may incur expenses and the comptroller may certify for payment amounts not to exceed the lower of this authorization or the most recent revenue estimate as reported in the state accounting system </t>
  </si>
  <si>
    <t xml:space="preserve"> that the department may fund a housing specialist from this item</t>
  </si>
  <si>
    <t xml:space="preserve"> that not less than $10,000 shall be expended for maintenance services for the Korean War memorial located in the Charlestown navy yard</t>
  </si>
  <si>
    <t xml:space="preserve"> that the division may expend revenues in an amount not to exceed $6,547,280 from the federal reimbursements awarded for personnel and lower subsidiary related expenditures; and provided further, that notwithstanding any general or special law to the contrary, for the purpose of accommodating timing discrepancies between the receipt of revenues and related expenditures, the department may incur expenses and the comptroller may certify for payment the amounts not to exceed the lower of this authorization or the most recent revenue estimate, as reported in the state accounting system</t>
  </si>
  <si>
    <t xml:space="preserve"> that expenditures from this item shall be the lesser of $2,000,000 and the amount certified by the secretary of administration and finance under section 113 </t>
  </si>
  <si>
    <t xml:space="preserve"> that not less than $30,000 shall be expended for the Veterans' Oral History Project at the Morse Institute Library in Natick; provided further, that not less than $25,000 shall be expended on the USS Massachusetts at Battleship Cove</t>
  </si>
  <si>
    <t xml:space="preserve"> that not less than $100,000 shall be expended for restoration grants for Civil War Veterans' monuments, memorials and other significant sites across the Commonwealth in conjunction with the Massachusetts Foundation for the Humanities</t>
  </si>
  <si>
    <t xml:space="preserve"> that the department may expend funds for the Glory 54th Brigade </t>
  </si>
  <si>
    <t xml:space="preserve"> that in fiscal year 2013 the department shall increase the amount allocated to a program or its successor by no less than 10 per cent over the amount received in fiscal year 2012</t>
  </si>
  <si>
    <t xml:space="preserve"> that funds shall not be expended for the Middleboro Veterans' Outreach Center</t>
  </si>
  <si>
    <t xml:space="preserve"> that the Nathan Hale Foundation in the town of Plymouth shall be the successor to the Middleboro Veterans' Outreach Center</t>
  </si>
  <si>
    <t xml:space="preserve"> that the centers shall provide counseling to incarcerated veterans and to Vietnam era veterans who may have been exposed to agent orange and the families of such veterans</t>
  </si>
  <si>
    <t xml:space="preserve"> that centers shall provide services to veterans who were discharged after September 11, 2001 and the families of such veterans </t>
  </si>
  <si>
    <t xml:space="preserve"> that cities and towns shall be reimbursed for the abatements granted under clauses Seventeenth, Twenty-second, Twenty-second A, Twenty- second B, Twenty-second C, Twenty-second D, Twenty-second E, Thirty-seventh, Thirty-seventh A, Forty-first, Forty-first B, Forty-first C, Forty-first C 1/2 and Fifty- second of section 5 of chapter 59 of the General Laws</t>
  </si>
  <si>
    <t xml:space="preserve"> that the commonwealth shall reimburse each city or town that accepts said clause Forty-first B or Forty-first C of said section 5 of said chapter 59 for additional costs incurred in determining eligibility of applicants under said clause Forty-first B or Forty-first C of said section 5 of said chapter 59 in an amount not to exceed $2 per exemption granted</t>
  </si>
  <si>
    <t xml:space="preserve"> that pursuant to section 9 of said chapter 115, the department shall reimburse cities and towns for the cost of United States flags placed on the graves of veterans on Memorial Day; provided further, that notwithstanding any general or special law to the contrary, the secretary of veterans' services shall continue a training program for veterans' agents and directors of veterans' services in cities and towns</t>
  </si>
  <si>
    <t xml:space="preserve"> that the department of veterans' services shall provide such training in several locations across the commonwealth</t>
  </si>
  <si>
    <t xml:space="preserve"> that training shall be provided annually and on an as needed basis to veterans' service organizations to provide information and education regarding the benefits available under said chapter 115 and all other benefits to which a veteran or a veteran's dependents may be entitled; provided further, that any person applying for veterans' benefits to pay for services available under chapter 118E of the General Laws shall also apply for medical assistance under said chapter 118E to minimize costs to the commonwealth and its municipalities</t>
  </si>
  <si>
    <t xml:space="preserve"> that veterans' agents shall complete applications authorized by the executive office under said chapter 118E for a veteran, surviving spouse or dependent applying for medical assistance under said chapter 115</t>
  </si>
  <si>
    <t xml:space="preserve"> that not less than $10,000 shall be expended for the transportation of a decommissioned tank, approved by the Department of Defense, from the North Carolina National Guard to the Johnny Ro Veterans Memorial Park in Leominster</t>
  </si>
  <si>
    <t xml:space="preserve"> that not less than $25,000 shall be expended for the purpose of maintaining and rehabilitating the Vietnam Veterans' Memorial in the city of Worcester</t>
  </si>
  <si>
    <t xml:space="preserve"> that not less than $55,000 shall be expended on other war memorials</t>
  </si>
  <si>
    <t xml:space="preserve"> that funds shall be expended for veterans memorials with preference to those that include public open space and achieve equal geographic representation across the commonwealth</t>
  </si>
  <si>
    <t xml:space="preserve"> that the secretary may supplement healthcare pursuant to said chapter 118E with healthcare coverage under said chapter 115 if the secretary determines that supplemental coverage is necessary to afford the veteran, surviving spouse or dependent sufficient relief and support; provided further, that payments to, or on behalf of, a veteran, surviving spouse or dependent pursuant to said chapter 115 shall not be considered income for the purposes of determining eligibility under said chapter 118E</t>
  </si>
  <si>
    <t xml:space="preserve"> that benefits awarded pursuant to section 6B of said chapter 115 shall be considered countable income </t>
  </si>
  <si>
    <t xml:space="preserve"> that this reserve shall be used to fund a competitive grant program for the funding of auditors or program integrity infrastructure at agencies and departments</t>
  </si>
  <si>
    <t xml:space="preserve"> that grants shall be awarded to applicants who best demonstrate the opportunity to maximize overpayment recoupment, savings or other cost recoveries</t>
  </si>
  <si>
    <t xml:space="preserve"> that the comptroller shall develop guidelines and an application process and award such grants not later than October 3, 2012</t>
  </si>
  <si>
    <t xml:space="preserve"> that the comptroller shall submit a report to the house and senate committees on ways and means not later than March 15, 2013 which shall include: (i) grants awarded through this item; and (ii) estimated cost savings and cost recoveries achieved by those grants </t>
  </si>
  <si>
    <t xml:space="preserve"> that the department shall work in conjunction with the Massachusetts School of Professional Psychology to administer a behavioral health career development program for returning veterans </t>
  </si>
  <si>
    <t xml:space="preserve"> that the payments shall be made under sections 6A, 6B and 6C of chapter 115 of the General Laws</t>
  </si>
  <si>
    <t xml:space="preserve"> that notwithstanding any general or special law to the contrary, 100 per cent of the amounts of veterans' benefits paid by cities and towns to residents of a soldiers' home, homeless shelter, or transitional housing facility shall be paid by the commonwealth to the several cities and towns</t>
  </si>
  <si>
    <t xml:space="preserve"> that not less than $4,000,000 shall be expended for a multi-year competitive grant program to provide financial support for 1-time or transition costs related to regionalization and other efficiency initiatives, with allowable applicants to include municipalities, regional schools, school districts considering forming a regional school district or regionalizing services, regional planning agencies and councils of governments; provided further, that funds may be expended by the Edward J. Collins, Jr. Center for public management at the University of Massachusetts at Boston's McCormack Graduate School of Policy Studies to develop and drive a program of performance management, accountability and transparency for local government; provided further, that funds may be expended on programs that received funding from this item in fiscal year 2012 and programs with proven replicable outcomes for municipalities</t>
  </si>
  <si>
    <t xml:space="preserve"> that the executive office for administration and finance shall submit a report to the house and senate committees on ways and means not later than March 15, 2013 on: (i) initial results of grants awarded in fiscal year 2012; and (ii) criteria used to measure replicable outcomes for programs; provided further, that $4,000,000 shall be transferred to the executive office of public safety and security for a competitive grant program to be administered by the executive office</t>
  </si>
  <si>
    <t xml:space="preserve"> that the veterans' agent shall file the application for the veteran, surviving spouse or dependent for assistance under said chapter 118E; provided further, that the executive office of health and human services shall act on all chapter 118E applications and advise the applicant and the veterans' agent of the applicant's eligibility for said chapter 118E healthcare</t>
  </si>
  <si>
    <t xml:space="preserve"> that the veterans' agent shall advise the applicant of the right to assistance for medical benefits under said chapter 115 pending approval of the application for assistance under said chapter 118E by the executive office</t>
  </si>
  <si>
    <t xml:space="preserve"> that the grants shall be awarded to communities that: (a) have a population of at least 60,000; and (b) demonstrate that their police departments have an operating budget per capita of less than $200 in 2010; provided further, that $1,000,000 shall be transferred to the department of elementary and secondary education to be distributed through a competitive grant program; provided further, that not less than $2,000,000 shall be expended to fund the District Local Technical Assistance Fund, including projects that encourage regionalization, to be administered by the division of local services and distributed through the District Local Technical Assistance Fund, established in section 2XXX of chapter 29 of the General Laws</t>
  </si>
  <si>
    <t xml:space="preserve"> that not less than $750,000 shall be expended to fund a pilot program in Plymouth County, including projects of regionalized county government services</t>
  </si>
  <si>
    <t xml:space="preserve"> that each state entity administering grant funds through this item shall submit a report to the house and senate committees on ways and means not later than February 15, 2013 detailing grants awarded through this item and the criteria used for distribution </t>
  </si>
  <si>
    <t xml:space="preserve"> that the inspector general shall select an independent evaluator to assess changes made to the administration of indigent defense services over fiscal year 2012 and fiscal year 2013</t>
  </si>
  <si>
    <t xml:space="preserve"> that the evaluation shall report on the effectiveness of the committee in making changes to the number of public defenders given the goals of increasing cost efficiency and cost certainty and maintaining quality of representation</t>
  </si>
  <si>
    <t xml:space="preserve"> that $90,000 shall be expended for planning and capital improvements to recreational and open space facilities in central Massachusetts</t>
  </si>
  <si>
    <t xml:space="preserve"> that $1,000,000 shall be expended for a pilot program to connect rural regions with state economic, housing, community and business development programs in the counties of Worcester, Hampden, Hampshire, Franklin and Berkshire</t>
  </si>
  <si>
    <t xml:space="preserve"> that the evaluator shall be selected through a competitive procurement in which the inspector general shall consider social science researchers with experience in: (i) conducting process evaluations across a wide array of criminal justice systems; (ii) cost benefit analysis; (iii) developing logic models; (iv) extracting and analyzing criminal justice data, including judicial systems and indigent defense; and (v) quantitative and qualitative evaluations</t>
  </si>
  <si>
    <t xml:space="preserve"> that the inspector general shall select the evaluator not later than October 1, 2012</t>
  </si>
  <si>
    <t xml:space="preserve"> that preference shall be given to not for profit research organizations</t>
  </si>
  <si>
    <t xml:space="preserve"> that the evaluator shall provide quarterly progress updates to the house and senate committees on ways and means beginning on November 1, 2012</t>
  </si>
  <si>
    <t xml:space="preserve"> that the evaluator shall provide a preliminary report on their findings to the house and senate committees on ways and means not later than March 15, 2013</t>
  </si>
  <si>
    <t xml:space="preserve"> that this item shall not revert and shall be made available for these purposes through June 30, 2014</t>
  </si>
  <si>
    <t xml:space="preserve"> that the funds appropriated in this item shall be used to evaluate the Safe and Successful Youth Initiative, funded through item 4000-0005, and programs for English Language Learners in Gateway Cities, funded through item 7009-6400</t>
  </si>
  <si>
    <t xml:space="preserve"> that the independent evaluator for each program shall be selected by each program's administrators under the guidelines set forth in section 187</t>
  </si>
  <si>
    <t xml:space="preserve"> that the funds appropriated in this item shall not revert and shall be made available for these purposes through June 30, 2014</t>
  </si>
  <si>
    <t xml:space="preserve"> that the comptroller shall report quarterly to the house and senate committees on ways and means on the amounts expended from this item </t>
  </si>
  <si>
    <t xml:space="preserve"> that no funds shall be expended from this account prior to ratification of the collective bargaining agreements by the legislature</t>
  </si>
  <si>
    <t xml:space="preserve"> that home care workers shall be eligible for funding from this appropriation</t>
  </si>
  <si>
    <t xml:space="preserve"> that workers from shelters and programs that serve homeless individuals and families that were previously contracted through the department of transitional assistance and the department of public health currently contracted with the department of housing and community development and direct care workers that serve homeless veterans through the department of veterans affairs shall be eligible for funding from this item</t>
  </si>
  <si>
    <t xml:space="preserve"> that the secretary of administration and finance may allocate the funds appropriated in this item to the departments in order to implement this initiative</t>
  </si>
  <si>
    <t xml:space="preserve"> that the executive office of health and human services shall condition the expenditure of funds from this item upon assurances that the funds shall be used solely for the purposes of equal percentage adjustments to wages, compensation or salary</t>
  </si>
  <si>
    <t xml:space="preserve"> that not later than January 15, 2013, the executive office of health and human services shall submit to the house and senate committees on ways and means a report delineating the number of employees, by job title and average salary, receiving the adjustment in fiscal year 2013 and the average percentage adjustment funded herein</t>
  </si>
  <si>
    <t xml:space="preserve"> that the report shall also include, for each contract scheduled to receive an allocation from this item in each such department, the total payroll expenditures in each contract for the categories of personnel scheduled to receive the adjustments</t>
  </si>
  <si>
    <t xml:space="preserve"> that no funds from this item shall be allocated to special education programs under chapter 71B of the General Laws, contracts for early education and care services or programs for which payment rates are negotiated and paid as class rates as established by the division of health care finance and policy</t>
  </si>
  <si>
    <t xml:space="preserve"> that no funds shall be allocated from this item to contracts funded exclusively by federal grants as delineated in section 2D</t>
  </si>
  <si>
    <t xml:space="preserve"> that all raises provided from this salary reserve shall be above and beyond any previously negotiated or agreed upon pay raise; provided further, that the total fiscal year 2013 costs of salary adjustments and any other associated employee costs authorized hereunder shall not exceed $20,000,000; provided further, that the executive office of health and human services shall submit an allocation schedule to the house and senate committees on ways and means not less than 30 days after disbursement of funds</t>
  </si>
  <si>
    <t xml:space="preserve"> that the annualized cost of the adjustments in fiscal year 2014 shall not exceed the amount appropriated in this item </t>
  </si>
  <si>
    <t xml:space="preserve"> that funds from this item shall be expended for the lease and operations of educational facilities procured by the University of Massachusetts to alleviate educational programmatic overcrowding </t>
  </si>
  <si>
    <t xml:space="preserve"> that the information technology division shall continue a chargeback system for its bureau of computer services, including the operation of the commonwealth's human resources and compensation management system, which complies with the requirements of section 2B; provided further, that the division shall be responsible for the administration of examinations for state and municipal civil service titles, establishment of eligible lists, certification of eligible candidates to state and municipal appointing authorities and technical assistance in selection and appointment to state and municipal appointing authorities; provided further, that notwithstanding clause (n) of section 5 of chapter 31 of the General Laws or any other general or special law to the contrary, the secretary of administration and finance shall charge a fee of not less than $50 to be collected from each applicant for a civil service examination</t>
  </si>
  <si>
    <t xml:space="preserve"> that the division shall administer a program of state employee unemployment management including, but not limited to, agency training and assistance</t>
  </si>
  <si>
    <t xml:space="preserve"> that the division shall administer the statewide classification system including, but not limited to, maintaining a classification pay plan for civil service titles in accordance with generally accepted compensation standards and reviewing appeals for reclassification</t>
  </si>
  <si>
    <t xml:space="preserve"> that the office of employee relations shall work with the executive office for administration and finance to provide the house and senate committees on ways and means with information related to recently negotiated and expiring collective bargaining agreements required under item 1100- 1100</t>
  </si>
  <si>
    <t xml:space="preserve"> that any employee of the commonwealth who chooses to participate in a bone marrow donor program shall be granted a leave of absence with pay to undergo the medical procedure and for associated physical recovery time, but this leave shall not exceed 5 days </t>
  </si>
  <si>
    <t xml:space="preserve"> that the division shall collect from participating non-state agencies, political subdivisions and the general public fees sufficient to cover all costs of the programs including, but not limited to, a fee to be collected from each applicant for a civil service examination or non-civil service examination, notwithstanding clause (n) of section 5 of chapter 31 of the General Laws or any other general or special law to the contrary</t>
  </si>
  <si>
    <t xml:space="preserve"> that the human resources division may also expend revenues collected for implementation of the health and physical fitness standards program established under section 61A of said chapter 31 and the wellness program established under section 61B of said chapter 31 and those programs in chapter 32 of the General Laws</t>
  </si>
  <si>
    <t xml:space="preserve"> that the personnel administrator shall charge a fee of not less than $50 to be collected from each applicant who participates in the physical ability test; and provided further, that notwithstanding any general or special law to the contrary, for the purpose of accommodating timing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</si>
  <si>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 that the division shall routinely recertify the former employees under current workers' compensation procedures </t>
  </si>
  <si>
    <t xml:space="preserve"> that the contributions shall be calculated as provided in the applicable collective bargaining agreement and shall be paid to the health and welfare trust funds on a monthly basis or on such other basis as the applicable collective bargaining agreement provides</t>
  </si>
  <si>
    <t xml:space="preserve"> that the unit shall use a risk analysis program to identify vendor areas at high risk of fraud, overbilling or unallowable expenses</t>
  </si>
  <si>
    <t xml:space="preserve"> that the risk analysis shall use vendor-filed uniform financial reports, contracts with state entities and MMARS billing records</t>
  </si>
  <si>
    <t xml:space="preserve"> that in determining risk, the unit shall consider: (i) failure to file in a timely manner annual uniform financial reports and required private audits; (ii) related-party transactions; (iii) use of management companies; (iv) amounts of billed expenditures on credit cards; (v) expenditures for non-program expenses such as travel, meals and vehicles; and (vi) referrals or complaints from other state agencies, public officials and consumers</t>
  </si>
  <si>
    <t xml:space="preserve"> that the unit shall conduct field audits as necessary to determine evidence of fraud, overbilling or unallowable expenses</t>
  </si>
  <si>
    <t xml:space="preserve"> that the unit shall develop a recovery plan to recoup all funds received by a vendor due to fraud, overbilling or unallowable expenses and shall be responsible for recovering such funds</t>
  </si>
  <si>
    <t xml:space="preserve"> that any recovery plan that provides for less than the full restitution of misspent funds shall not be implemented without the approval of the secretary of administration and finance</t>
  </si>
  <si>
    <t xml:space="preserve"> that all funds recovered shall be deposited in the General Fund</t>
  </si>
  <si>
    <t xml:space="preserve"> that audits which indicate criminal fraud shall be referred to the attorney general for investigation</t>
  </si>
  <si>
    <t xml:space="preserve"> that the unit shall file a report to the executive office for administration and finance and the house and senate committees on ways and means not later than March 15, 2013 on the activities of the unit, including the number of audits conducted, the number of vendors audited, the number of vendors demonstrating the risk factors listed in this item, the funds identified for recoupment, the funds recouped, any reasons why identified funds were not recouped and details of recovery plans that required the approval of the secretary of administration and finance </t>
  </si>
  <si>
    <t xml:space="preserve"> that the division may expend an amount not to exceed $500,000 from revenues collected in the recovery of cost- reimbursement and non-reimbursable overbilling and recoupment for health and human service agencies and as a result of administrative reviews, as determined during the division's audits and reviews of providers under section 22N of chapter 7 of the General Laws</t>
  </si>
  <si>
    <t xml:space="preserve"> that the division may only retain revenues collected in excess of $207,350</t>
  </si>
  <si>
    <t xml:space="preserve"> that the office shall provide training and other services to supplier diversity office certified minority- and women-owned businesses, which allows those businesses to better compete for state contracts and also ensures that equitable practices and policies in the public marketplace are maintained</t>
  </si>
  <si>
    <t xml:space="preserve"> that the office shall administer an electronic business certification application which shall be accessible to business applicants through the internet</t>
  </si>
  <si>
    <t xml:space="preserve"> that the office shall ensure the integrity and security of personal and financial information transmitted by electronic application</t>
  </si>
  <si>
    <t xml:space="preserve"> that the office shall, using all existing available resources, provide certification services to all supplier diversity office qualified applicants, within or outside of the commonwealth, as applicable; and provided further, that the office shall develop and implement measures and procedures to continue to improve the efficiency and the timeliness of the certification process </t>
  </si>
  <si>
    <t xml:space="preserve"> that the division may expend not more than $750,000 in revenues from the sale of state surplus personal property and the disposal of surplus motor vehicles including, but not limited to, state police vehicles from vehicle accident and damage claims and from manufacturer warranties, rebates and settlements for the payment, expenses and liabilities for the acquisition, warehousing, allocation and distribution of surplus property and the purchase of motor vehicles</t>
  </si>
  <si>
    <t xml:space="preserve"> that the division shall evaluate the use of technology, the internet and online auctions to enhance the sales of surplus vehicles and submit a report of its findings to the house and senate committees on ways and means and the house and senate committees on post audit and oversight on or before October 5, 2012</t>
  </si>
  <si>
    <t xml:space="preserve"> that for the purpose of accommodating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including the costs of personnel</t>
  </si>
  <si>
    <t xml:space="preserve"> that the division may expend not more than $53,000 in revenues collected in addition to the amount authorized in item 1775-1000 of section 2B for printing, photocopying, related graphic art or design work and other reprographic goods and services provided to the general public, including all necessary incidental expenses</t>
  </si>
  <si>
    <t xml:space="preserve"> that the division may expend not more than $55,000 in revenues collected under chapter 449 of the acts of 1984 and section 4L of chapter 7 of the General Laws, including the costs of personnel, from the sale of federal surplus property, including the payment, expenses and liabilities for the acquisition, warehousing, allocation and distribution of federal surplus property</t>
  </si>
  <si>
    <t xml:space="preserve"> that for the purpose of accommodating discrepancies between the receipt of retained revenues and related expenditures, the operational services division may incur expenses and the comptroller may certify for payment amounts not to exceed the lower of this authorization or the most recent revenue estimate as reported in the state accounting system</t>
  </si>
  <si>
    <t xml:space="preserve"> that the division shall operate the geographic information system under section 4A of chapter 7 of the General Laws</t>
  </si>
  <si>
    <t xml:space="preserve"> that the division shall continue a chargeback system for its bureau of computer services, including the operation of the commonwealth's human resources and compensation management system, which complies with the requirements of section 2B</t>
  </si>
  <si>
    <t xml:space="preserve"> that the division shall develop a formula to determine the cost that will be charged to each agency for its use of the human resources and compensation management system</t>
  </si>
  <si>
    <t xml:space="preserve"> that the division shall coordinate with the commonwealth office of performance, accountability and transparency to develop a statewide grant information page on the commonwealth's official website that shall include all necessary application forms and a grant program reference in a format that is retrievable and printable</t>
  </si>
  <si>
    <t xml:space="preserve"> that the division shall continue conducting audits and surveys to identify and realize savings in the acquisition and maintenance of communications lines</t>
  </si>
  <si>
    <t xml:space="preserve"> that the chief information officer shall file a status report with the house and senate committees on ways and means by May 31, 2013, with actual and projected savings and expenditures for the audits in the fiscal year ending June 30, 2013</t>
  </si>
  <si>
    <t xml:space="preserve"> that any planned information technology development project or purchase by any agency under the authority of the governor for which the total projected cost exceeds $200,000, including the cost of any related hardware, software or consulting fees, and regardless of fiscal year or source of funds, shall be reviewed and approved by the chief information officer before such agency may obligate funds for the project or purchase</t>
  </si>
  <si>
    <t xml:space="preserve"> that the chief information officer may establish rules and procedures necessary to implement this item</t>
  </si>
  <si>
    <t xml:space="preserve"> that the division shall file a report with the secretary of administration and finance and the house and senate committees on ways and means not later than December 14, 2012 that shall include, but not be limited to, the following: (i) financial statements detailing savings realized from the consolidation of information technology services within each executive office; (ii) the number of personnel assigned to the information technology services within each executive office; (iii) efficiencies that have been achieved from the sharing of resources; (iv) major accomplishments and business outcomes realized through usage of, and investment in, information technology; and (v) the division's intended strategic direction for information technology</t>
  </si>
  <si>
    <t xml:space="preserve"> that notwithstanding any general or special law to the contrary, for the purpose of accommodating timing discrepancies between the receipt of revenues and related expenditures, the office of environmental law enforcement may incur expenses and the comptroller may certify for payment amounts not to exceed the lower of this authorization or the most recent revenue estimate, as reported in the state accounting system</t>
  </si>
  <si>
    <t xml:space="preserve"> that environmental police officers shall provide monitoring pursuant to the National Shellfish Sanitation Program</t>
  </si>
  <si>
    <t xml:space="preserve"> that the office may expend revenues of up to $300,000 collected from the fees charged for private details; and provided further, that notwithstanding any general or special law to the contrary, for the purpose of accommodating timing discrepancies between the receipt of retained revenues and related expenditures, the office of environmental law enforcement may incur expenses and the comptroller may certify for payment amounts not to exceed the lower of this authorization or the most recent revenue estimate as reported in the state accounting system </t>
  </si>
  <si>
    <t xml:space="preserve"> that not less than $300,000 shall be used for the addition of 4 full-time staff members whose responsibilities may include the identification of unlicensed companies now operating within the commonwealth </t>
  </si>
  <si>
    <t xml:space="preserve"> that notwithstanding the second sentence of the first paragraph of section 18 of chapter 25 of the General Laws, the assessments levied for fiscal year 2013 under said first paragraph shall be made at a rate sufficient to produce the amount expended from this item and the associated fringe benefits costs for personnel paid from this item </t>
  </si>
  <si>
    <t xml:space="preserve"> that section 3B of chapter 7 of the General Laws shall not apply to fees established pursuant to section 18 of chapter 21A of the General Laws</t>
  </si>
  <si>
    <t xml:space="preserve"> that notwithstanding any general or special law to the contrary, for the purpose of accommodating timing discrepancies between the receipt of revenues and related expenditures, the department may incur expenses and the comptroller may certify for payment amounts not to exceed the lower of this authorization or the most recent revenue estimate as reported in the state accounting system </t>
  </si>
  <si>
    <t xml:space="preserve"> that the state comptroller shall establish accounts and procedures as the comptroller deems appropriate and necessary to assist in accomplishing the purposes of this item</t>
  </si>
  <si>
    <t xml:space="preserve"> that not less than $1,657,449 from this item shall be made available for the operation of the Toxics Use Reduction Institute program at the University of Massachusetts at Lowell</t>
  </si>
  <si>
    <t xml:space="preserve"> that the department shall enter into an interagency service agreement with the University of Massachusetts to make such funding available for this purpose</t>
  </si>
  <si>
    <t xml:space="preserve"> that not less than $644,096 from this item shall be made available for toxics use reduction technical assistance and technology in accordance with said chapter 21I; provided further, that the department shall enter into an interagency service agreement with the executive office of energy and environmental affairs to make such funding available for this purpose</t>
  </si>
  <si>
    <t xml:space="preserve"> that notwithstanding any general or special law to the contrary, for the purpose of accommodating timing discrepancies between the receipt of revenues and related expenditures, the department may incur expenses and the comptroller may certify for payment amounts not to exceed the lower of this authorization or the most recent revenue estimate as reported in the state accounting system</t>
  </si>
  <si>
    <t xml:space="preserve"> that no less than $90,000 shall be provided for Brownfield redevelopment in the city of Lynn </t>
  </si>
  <si>
    <t xml:space="preserve"> that the commissioner's office shall assess and receive payments from the division of marine fisheries, the division of fisheries and wildlife, the public access board, the division of ecological restoration and riverways program and all other programs under the control of the department of fish and game</t>
  </si>
  <si>
    <t xml:space="preserve"> that funds from this item shall not be expended for the purposes of item 2030-1004</t>
  </si>
  <si>
    <t xml:space="preserve"> that the office of environmental law enforcement shall seek technical assistance from the executive office of public safety and security to identify and apply for federal grant opportunities available to the office of environmental law enforcement </t>
  </si>
  <si>
    <t xml:space="preserve"> that the amount and contribution from each division or program shall be determined by the commissioner of fish and game </t>
  </si>
  <si>
    <t xml:space="preserve"> that the positions funded in this item shall not be subject to chapter 31 of the General Laws</t>
  </si>
  <si>
    <t xml:space="preserve"> that funds shall be expended on a phragmites mitigation plan in marshes between the city of Gloucester and the town of Salisbury </t>
  </si>
  <si>
    <t xml:space="preserve"> that funds from this item shall be made available to the University of Massachusetts at Amherst for fisheries and wildlife research in an amount not less than the amount received in fiscal year 2012 for such research</t>
  </si>
  <si>
    <t xml:space="preserve"> that the department may expend the amount necessary to restore anadromous fish in the Connecticut and Merrimack river systems</t>
  </si>
  <si>
    <t xml:space="preserve"> that no funds shall be spent on restoration of catadromous fish in the Connecticut and Merrimack river systems unless deemed necessary by the division</t>
  </si>
  <si>
    <t xml:space="preserve"> that expenditures for such programs shall be contingent upon prior approval of the proper federal authorities for reimbursement of at least 75 per cent of the amount so expended </t>
  </si>
  <si>
    <t xml:space="preserve"> that funds shall not be expended from this item in the AA object class for the compensation of state employees assigned to any item </t>
  </si>
  <si>
    <t xml:space="preserve"> that positions funded in this item shall not be subject to chapter 31 of the General Laws </t>
  </si>
  <si>
    <t xml:space="preserve"> that the division of marine fisheries may expend not more than $217,989 in revenues collected from federal sportfish restoration funds and from the sale of materials which promote marine recreational fishing </t>
  </si>
  <si>
    <t xml:space="preserve"> that not less than $80,000 shall be expended for the apiary inspection program</t>
  </si>
  <si>
    <t xml:space="preserve"> that the department shall submit a report to the house and senate committees on ways and means not later than February 1, 2013 detailing the status of the department's progress in meeting the statutory and regulatory deadlines associated with said chapter 21I and detailing the number of full-time equivalent positions assigned to various implementation requirements of said chapter 21I</t>
  </si>
  <si>
    <t xml:space="preserve"> that the funds appropriated herein shall reflect the Feeding America allocation formula in order to benefit the 4 regional food banks in the commonwealth</t>
  </si>
  <si>
    <t xml:space="preserve"> that the department may assess an administrative charge not to exceed 2 per cent of the total appropriation herein; and provided further, that $1,000,000 shall be expended for operating funds to distribute food for the Massachusetts emergency food assistance program previously provided for by line item 7051-0015 </t>
  </si>
  <si>
    <t xml:space="preserve"> that the department shall expend sufficient funds for the development and implementation of a monitoring and mitigation plan for the eradication of the brown marmorated stink bug and the spotted wing drosophila by the University of Massachusetts Amherst center for agriculture</t>
  </si>
  <si>
    <t xml:space="preserve"> that the department shall enter into an interagency service agreement with the department of state police to provide police coverage on department of conservation and recreation properties and parkways</t>
  </si>
  <si>
    <t xml:space="preserve"> that the department of state police shall reimburse the department of conservation and recreation for costs incurred by the department of state police including, but not limited to, vehicle maintenance and repairs, the operation of department of state police buildings and other related costs</t>
  </si>
  <si>
    <t xml:space="preserve"> that notwithstanding section 3B of chapter 7 of the General Laws, the department shall establish or renegotiate fees, licenses, permits, rents and leases and adjust or develop other revenue sources to fund the maintenance, operation and administration of the department</t>
  </si>
  <si>
    <t xml:space="preserve"> that funds shall be expended for the cleanup of Pilayella algae</t>
  </si>
  <si>
    <t xml:space="preserve"> that those assessments shall be used to cover appropriate administrative costs of the department including, but not limited to, payroll, personnel, legal and budgetary costs; provided, further, that no more than $10,000 shall be expended for costs incurred relating to the transfer of a parcel of land by the commonwealth in the town of Halifax to the town</t>
  </si>
  <si>
    <t xml:space="preserve"> that the department shall continue to make payments pursuant to chapter 616 of the acts of 1957, as amended by section 89 of chapter 801 of the acts of 1963</t>
  </si>
  <si>
    <t xml:space="preserve"> that the department shall continue to make payments pursuant to chapter 307 of the acts of 1987 for the use of certain land </t>
  </si>
  <si>
    <t xml:space="preserve"> that the seasonal hires of the department's parks, beaches, pools and spray pools shall be paid from this item</t>
  </si>
  <si>
    <t xml:space="preserve"> that all beaches, pools and spray pools shall remain open and staffed from Memorial Day through Labor Day</t>
  </si>
  <si>
    <t xml:space="preserve"> that the beaches, pools and spray pools shall be fully maintained</t>
  </si>
  <si>
    <t xml:space="preserve"> that no funds from this item shall be expended for year-round seasonal employees</t>
  </si>
  <si>
    <t xml:space="preserve"> that seasonal employees who are hired before the second Sunday preceding Memorial Day, whose employment continues beyond the Saturday following Labor Day and who received health insurance benefits in fiscal year 2012 shall continue to receive such benefits in fiscal year 2013 during the period of their seasonal employment</t>
  </si>
  <si>
    <t xml:space="preserve"> that notwithstanding section 1 of chapter 31 of the General Laws, seasonal positions funded by this item shall be positions requiring the services of an incumbent, on either a full-time or less than full-time basis, beginning not earlier than April 1 and ending not later than November 30, or beginning not earlier than September 1 and ending not later than April 30</t>
  </si>
  <si>
    <t xml:space="preserve"> that notwithstanding said section 1 of said chapter 31, seasonal positions funded by this item shall not be filled by an incumbent for more than 8 months within a 12- month period</t>
  </si>
  <si>
    <t xml:space="preserve"> that not less than $200,000 shall be expended to enhance the buy local effort in western, central, northeastern and southern Massachusetts</t>
  </si>
  <si>
    <t xml:space="preserve"> that funds shall be expended for the statewide 4-H program</t>
  </si>
  <si>
    <t xml:space="preserve"> that not less than $100,000 shall be available to supplement existing larvicide control projects in Plymouth and Bristol counties</t>
  </si>
  <si>
    <t xml:space="preserve"> that the department shall file a report with the house and senate committees on ways and means not later than December 3, 2012, that shall include, but not be limited to the following: (i) the number of dam inspections scheduled for fiscal year 2013; and (ii) the number of dams in need of repair or replacement</t>
  </si>
  <si>
    <t xml:space="preserve"> that funds appropriated in this item shall be used: (i) to operate all of the division's parkways, boulevards, roadways, bridges and related appurtenances under the care, custody and control of the division, flood control activities of the division, reservations, campgrounds, beaches and pools; (ii) for the oversight of rinks; and (iii) to protect and manage the division's lands and natural resources, including the forest and parks conservation services and the bureau of forestry development</t>
  </si>
  <si>
    <t xml:space="preserve"> that the same properties shall be open in fiscal year 2013 as were open in fiscal year 2012</t>
  </si>
  <si>
    <t xml:space="preserve"> that the crossing guards located at department of conservation and recreation intersections shall continue to perform the duties where state police previously performed such duties</t>
  </si>
  <si>
    <t xml:space="preserve"> that no funds from this item shall be made available for payment to true seasonal employees; provided further, that the rinks under the control of the department shall remain open and staffed for the full rink season</t>
  </si>
  <si>
    <t xml:space="preserve"> that the department may issue grants to public and nonpublic entities from this item</t>
  </si>
  <si>
    <t xml:space="preserve"> that funds may be expended for the purposes of item 2800-9004 of section 2 of chapter 182 of the acts of 2008</t>
  </si>
  <si>
    <t xml:space="preserve"> funds may be expended for the Schooner Ernestina in New Bedford </t>
  </si>
  <si>
    <t xml:space="preserve"> that the amount of the payment shall be charged to the General Fund and shall not be included in the amount of the annual determination of fiscal year charges to the Massachusetts Water Resources Authority assessed to the authority under the General Laws</t>
  </si>
  <si>
    <t xml:space="preserve"> that not less than $50,000 shall be expended for the maintenance and improvement of the Fellsmere Pond Reservoir in the city of Malden; provided further that not less than $75,000 shall be expended for the Let's Row Boston program administered by Community Rowing, Inc. of the city of Boston</t>
  </si>
  <si>
    <t xml:space="preserve"> that not less than $525,000 shall be expended for the hiring, training and salaries of new full-time district patrolmen and truckmen under the bureau of forest fire control </t>
  </si>
  <si>
    <t xml:space="preserve"> that the department shall retain and deposit 80 per cent of the aforementioned fees</t>
  </si>
  <si>
    <t xml:space="preserve"> that if the department of conservation and recreation projects that total revenues from the fees identified in this item will exceed $17,677,091, the department shall notify the secretary of administration and finance and the house and senate committees on ways and means</t>
  </si>
  <si>
    <t xml:space="preserve"> that funds in this item shall be expended for the following purposes: (a) the operation and expenses of the department; (b) expenses, upkeep and improvements to the parks and recreation system; (c) the operation and maintenance of the telecommunications system; (d) the operation and maintenance of the department's skating rinks at an amount not less than $1,000,000; (e) the operation and maintenance of the Ponkapoag golf course at an amount not less than $1,098,011; and (f) the operation and maintenance of the Leo J. Martin golf course at an amount not less than $824,790</t>
  </si>
  <si>
    <t xml:space="preserve"> that the department shall, in collaboration with the department of environmental protection and the department of fish and game, establish and maintain a comprehensive inventory of all dams and develop a coordinated permitting and regulatory approach to dam removal for stream restoration and public safety</t>
  </si>
  <si>
    <t xml:space="preserve"> that when assigning time for the use of its skating rinks, the department shall give priority to general public skating, and then to those which qualify under applicable state and federal law as a nonprofit organization or as a public school</t>
  </si>
  <si>
    <t xml:space="preserve"> that the division may issue grants to public and nonpublic entities from this item</t>
  </si>
  <si>
    <t xml:space="preserve"> that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t>
  </si>
  <si>
    <t xml:space="preserve"> that no expenditures made in advance of the receipts shall be permitted to exceed 75 per cent of the amount of revenues projected by the first quarterly statement required by section 1B; provided further, that the comptroller shall notify the house and senate committees on ways and means at the time subsequent quarterly statements are published of the variance between actual and projected receipts in each such quarter and the implications of that variance for expenditures made</t>
  </si>
  <si>
    <t xml:space="preserve"> that the department may devise a plan to provide free or reduced admission to facilities under its control to veterans utilizing funds from this item and the department shall present this plan to the house and senate committees on ways and means not later than December 3, 2012</t>
  </si>
  <si>
    <t xml:space="preserve"> that the department shall continue to review revenue collection processes to maximize revenue generation under current laws and regulations </t>
  </si>
  <si>
    <t xml:space="preserve"> that not less than $100,000 shall be expended for the operation of the Gardner Heritage State Park in the city of Gardner; provided further, that not less than $250,000 shall be expended for the development and maintenance of a pedestrian river walk in the city of Lowell along route 110; provided further, that not less than $200,000 shall be expended for open space improvements in the city of Lowell</t>
  </si>
  <si>
    <t xml:space="preserve"> that the department shall report on the first business day of each month to the joint committee on education, the joint committee on children, families and persons with disabilities, the house and senate committees on ways and means and the secretary of administration and finance on the unduplicated number of children on waiting lists for state-subsidized early education and care programs and services, including supportive child care services</t>
  </si>
  <si>
    <t xml:space="preserve"> that notwithstanding chapter 66A of the General Laws, the department of early education and care, the lead agencies of community partnership councils, the child care resource and referral agencies, the department of elementary and secondary education, the department of transitional assistance, the department of children and families and the department of public health may share with each other personal data regarding the parents and children who receive services provided under early education and care programs administered by the commonwealth for waitlist management, program implementation and evaluation, reporting and policy development purposes</t>
  </si>
  <si>
    <t xml:space="preserve"> that the department shall issue monthly reports detailing the number and average cost of voucher and contracted slots funded by the department by category of eligibility, including children who have been the subject of supported 51A cases, children referred by or transitioning from the department of children and families and children of income-eligible families</t>
  </si>
  <si>
    <t xml:space="preserve"> that nothing in this item shall impair or diminish the rights of access and utilization of all current users of the telecommunications system under agreements previously entered into; provided further, that this item may be reimbursed by political subdivisions of the commonwealth and private entities for direct and indirect costs expended by the department to maintain the telecommunications system</t>
  </si>
  <si>
    <t xml:space="preserve"> that $150,000 shall be used for enhanced audits which maximize overpayment recoupment, savings or other cost recoveries of department expenditures</t>
  </si>
  <si>
    <t xml:space="preserve"> that the department of early education and care shall provide the caseload forecasting office with enrollment data and any other information pertinent to caseload forecasting that is requested by the office on a monthly basis</t>
  </si>
  <si>
    <t xml:space="preserve"> that the information shall be provided in a manner that meets all applicable federal and state privacy and security requirements </t>
  </si>
  <si>
    <t xml:space="preserve"> that the department shall not exercise any supervision or control with respect to the board of the trust fund</t>
  </si>
  <si>
    <t xml:space="preserve"> that funds from this item shall only be expended for early education and care costs of children with active cases at the department of children and families</t>
  </si>
  <si>
    <t xml:space="preserve"> that the department of early education and care, in collaboration with the department of children and families, shall maintain a centralized list detailing the number of children eligible for services in this item, the number of supportive slots filled and the number of supportive slots available</t>
  </si>
  <si>
    <t xml:space="preserve"> that funds may be used to provide services during a transition period of 6 months for families upon the closure of their case</t>
  </si>
  <si>
    <t xml:space="preserve"> that funds appropriated in this item shall only be expended for the costs of security and park rangers at the state house </t>
  </si>
  <si>
    <t xml:space="preserve"> that the department of conservation and recreation shall take all measures to further ensure that said department's street lighting efforts are efficient and cost effective; and provided further, that not less than $5,000 shall be expended for a pilot program utilizing low energy street lighting in the town of Natick</t>
  </si>
  <si>
    <t xml:space="preserve"> that early education and care shall be available to former participants who are working for up to 1 year after termination of their benefits</t>
  </si>
  <si>
    <t xml:space="preserve"> that post-transitional early education and care benefits shall be provided to participants who are working for up to 1 year after the transitional period</t>
  </si>
  <si>
    <t xml:space="preserve"> that the department shall issue monthly reports detailing the number and average cost of voucher and contracted slots funded from this item and item 3000-3050</t>
  </si>
  <si>
    <t xml:space="preserve"> that the department may provide early education and care benefits to parents who are under 18 years of age, who are currently enrolled in a job training program, and who would qualify for benefits under chapter 118 of the General Laws but for the deeming of the grandparents' income</t>
  </si>
  <si>
    <t xml:space="preserve"> that all teens eligible for year-round, full-time early education and care services shall be participating in school, education, work and training-related activities or a combination thereof for at least the minimum number of hours required by regulations</t>
  </si>
  <si>
    <t xml:space="preserve"> that recipients shall not be charged fees for care provided under this item</t>
  </si>
  <si>
    <t xml:space="preserve"> that said reports shall include the number of recipients subject to subsection (f) of section 110 of chapter 5 of the acts of 1995</t>
  </si>
  <si>
    <t xml:space="preserve"> that the department shall work with the department of public health, the department of elementary and secondary education and the executive office of education on a pilot program to issue state assigned student identifiers to children receiving early intervention services, for the purposes of tracking and evaluating educational and developmental outcomes for those children, improving delivery of services and determining any special education or cost savings associated with the early intervention program</t>
  </si>
  <si>
    <t xml:space="preserve"> that the participation of a family in any pilot program shall be contingent upon informed consent of participating families</t>
  </si>
  <si>
    <t xml:space="preserve"> that not more than 3 per cent of any item may be transferred in fiscal year 2013 </t>
  </si>
  <si>
    <t xml:space="preserve"> that teen parents at risk of becoming eligible for transitional aid to families with dependent children may be paid from this item</t>
  </si>
  <si>
    <t xml:space="preserve"> that informal early education and care benefits for families meeting income-eligibility criteria may be funded from this item</t>
  </si>
  <si>
    <t xml:space="preserve"> that the department may expend funds from this item on grants to support inclusive learning environments</t>
  </si>
  <si>
    <t xml:space="preserve"> that the commissioner of early education and care may transfer funds to this item from items 3000-1000 and 3000-4050, as necessary, pursuant to an allocation plan, which shall detail by object class the distribution of the funds to be transferred and which the commissioner shall file with the house and senate committees on ways and means at least 30 days before the transfer</t>
  </si>
  <si>
    <t xml:space="preserve"> that not more than 3 per cent of any item may be transferred in fiscal year 2013</t>
  </si>
  <si>
    <t xml:space="preserve"> that said plan shall be filed with the house and senate chairs of the joint committee on education, the chairs of the house and senate committees on ways and means and the secretary of administration and finance</t>
  </si>
  <si>
    <t xml:space="preserve"> that all children eligible for services under this item shall receive those services</t>
  </si>
  <si>
    <t xml:space="preserve"> that if the department determines that available appropriations for this program will be insufficient to meet projected expenses, the commissioner shall file with the house and senate committees on ways and means and the secretary of administration and finance, a report detailing the amount of appropriation needed to address such deficiency</t>
  </si>
  <si>
    <t xml:space="preserve"> that the commissioner of early education and care may transfer funds to this item from items 3000-1000, 3000-4050 and 3000-4060, as necessary, pursuant to an allocation plan, which shall detail by object class the distribution of the funds to be transferred and which the commissioner shall file with the house and senate committees on ways and means 30 days before the transfer </t>
  </si>
  <si>
    <t xml:space="preserve"> that in awarding grant funds under this program, preference shall be given to establishing preschool classrooms in towns and cities with schools and districts at risk of or determined to be under-performing in accordance with sections 1J and 1K of chapter 69 of the General Laws, schools and districts which have been placed in the accountability status of identified for improvement, corrective action or restructuring pursuant to departmental regulations or which have been designated commonwealth priority schools or commonwealth pilot schools pursuant to said regulations, schools or districts with a high percentage of students scoring in levels 1 and 2 on the Massachusetts Comprehensive Assessment System exams or programs which serve children not less than 50 per cent of whom are from families earning at or below 85 per cent of the state median income</t>
  </si>
  <si>
    <t xml:space="preserve"> that funds may also be used to enhance community-wide capacity building efforts within statewide parameters established by the board</t>
  </si>
  <si>
    <t xml:space="preserve"> that any newly-funded programs designated as Massachusetts Universal Pre-Kindergarten Program participants shall fall within the quality standards established by the Massachusetts quality rating and improvement system</t>
  </si>
  <si>
    <t xml:space="preserve"> that early education and care slots funded from this item shall be distributed geographically in a manner that provides fair and adequate access to early education and care for all eligible individuals</t>
  </si>
  <si>
    <t xml:space="preserve"> that informal early education and care benefits may be funded from this item</t>
  </si>
  <si>
    <t xml:space="preserve"> that not more than $2 per child per hour shall be paid for the services</t>
  </si>
  <si>
    <t xml:space="preserve"> that the commissioner of early education and care may transfer funds to this item from items 3000-1000 and 3000- 4060, as necessary, pursuant to an allocation plan, which shall detail by object class the distribution of the funds to be transferred and which the commissioner shall file with the house and senate committees on ways and means at least 30 days before the transfer</t>
  </si>
  <si>
    <t xml:space="preserve"> that eligible recipients for such grants shall include community partnership councils, municipal school districts, regional school districts, educational collaboratives, head start programs, licensed child care providers, child care resource and referral centers and other qualified entities</t>
  </si>
  <si>
    <t xml:space="preserve"> that the department shall collaborate with the Children's Trust Fund, when appropriate, to coordinate services provided through this item with services provided through item 3000-7050 to ensure that parents receiving services through this item are aware of all opportunities available to them and their children through the department</t>
  </si>
  <si>
    <t xml:space="preserve"> that such services shall be made available statewide to parents under the age of 21</t>
  </si>
  <si>
    <t xml:space="preserve"> that notwithstanding any general or special law to the contrary, priority for such services shall be given to low-income parents </t>
  </si>
  <si>
    <t xml:space="preserve"> that the department shall distribute the grants no later than August 31, 2012, in order to allow a full year of service for families involved in these programs</t>
  </si>
  <si>
    <t xml:space="preserve"> that any payment made under any such grant with a school district shall be deposited with the treasurer of such city, town or regional school district and held as a separate account and shall be expended by the school committee of such city, town or regional school district without municipal appropriation, notwithstanding any general or special law to the contrary </t>
  </si>
  <si>
    <t xml:space="preserve"> that funds from this item may be expended on early head start programs</t>
  </si>
  <si>
    <t xml:space="preserve"> that funds from this item shall be expended on grants to improve the quality of and expand access to preschool programs and services to children from the age of 2 years and 9 months until they are kindergarten eligible</t>
  </si>
  <si>
    <t xml:space="preserve"> that the department shall encourage and support early childhood education and care providers to obtain associate and bachelor degrees through professional development programs</t>
  </si>
  <si>
    <t xml:space="preserve"> that the department shall take steps to streamline activities and programs funded through this item</t>
  </si>
  <si>
    <t xml:space="preserve"> that the department may expend funds from this item on grants for supplemental services for children with individualized education</t>
  </si>
  <si>
    <t xml:space="preserve"> that the funds distributed through Reach Out and Read shall be contingent upon a match of not less than $1 in private or corporate contributions for every $1 in state grant funding</t>
  </si>
  <si>
    <t xml:space="preserve"> that Reach Out and Read shall issue a report to the department, the house and senate committees on ways and means and the joint committee on education not later than February 15, 2013, detailing program success in meeting measurable goals and benchmarks</t>
  </si>
  <si>
    <t xml:space="preserve"> that programs receiving grant funds may use the funds to enhance teacher and staff quality and compensation, enhance program quality through participation in the Massachusetts quality rating and improvement system, enhance program ability to interpret and use assessment data effectively, enhance developmentally-appropriate practices, incorporate ancillary services into the program, facilitate or provide access to wrap-around services for working families or to increase capacity to expand access to age-eligible children on the centralized waitlist maintained by the department</t>
  </si>
  <si>
    <t xml:space="preserve"> that preference shall be given in awarding grants to those programs which demonstrate affordability for middle class and working class parents according to standards to be developed by the department</t>
  </si>
  <si>
    <t xml:space="preserve"> that preference shall be given to those services designed to limit the number of expulsions and suspensions from said programs</t>
  </si>
  <si>
    <t xml:space="preserve"> that the independent evaluator selected under section 187 shall, to the extent feasible, advise the office on the development of the request for proposals for the grants and shall assist the office in the review and selection of grant applications; provided further, that the awarding of grants under this item and the selection of an independent evaluator for these grants shall be consistent with section 187; provided further, that the secretary shall report to the house and senate committees on ways and means, not later than March 1, 2013 detailing; (a) successful grant applications; (b) a set of clearly defined goals and benchmarks on which grant recipients will be evaluated, and; (c) outside evaluation that will be utilized to measure program implementation and preliminary outcomes</t>
  </si>
  <si>
    <t xml:space="preserve"> that funds may be set aside for the administration of these programs</t>
  </si>
  <si>
    <t xml:space="preserve"> that supports funded through this item shall include, but not be limited to, curriculum development, child assessment systems, activities that encourage providers to obtain associate and bachelor degrees, payment of fees and direct assistance to programs seeking accreditation by agencies approved by the board, and professional development courses</t>
  </si>
  <si>
    <t xml:space="preserve"> that eligible recipients for such grants shall include, but not be limited to, the home-based, school readiness and family support program known as the parent-child home program, the Mass Family Networks, community partnership councils, municipal school districts, regional school districts, educational collaboratives, head start programs, school readiness and family support programs, licensed child care providers, and child care resource and referral centers</t>
  </si>
  <si>
    <t xml:space="preserve"> that supports funded through this item shall be in alignment with the quality requirements of the Massachusetts Universal Pre-Kindergarten Program and the development of the quality rating and improvement system</t>
  </si>
  <si>
    <t xml:space="preserve"> that in consultation with the division of health care finance and policy, no rate increase shall be provided to existing Medicaid provider rates without taking all measures possible under Title XIX of the Social Security Act to ensure that rates of payment to providers do not exceed the rates that are necessary to meet only those costs which must be incurred by efficiently and economically operated providers in order to provide services of adequate quality</t>
  </si>
  <si>
    <t xml:space="preserve"> that funds may be expended for the operation of the office of health equity within the executive office of health and human services</t>
  </si>
  <si>
    <t xml:space="preserve"> that the programs shall be targeted at reducing youth violence among young persons at highest risk for being perpetrators of, or victims of, gun violence</t>
  </si>
  <si>
    <t xml:space="preserve"> that the application for receipt of grants shall require applicants to: (i) identify the target population for services; (ii) identify a method for identifying youth in the target population; (iii) estimate the total number of youth in the target population; and (iv) propose a method for selecting youths for services if the amount of the grant will not cover all youths in the target population</t>
  </si>
  <si>
    <t xml:space="preserve"> that the 20 municipalities with the highest average violent crime rate between 2008 and 2010, as measured by the federal bureau of investigations' uniform crime reports, shall be eligible to apply for grants under this item</t>
  </si>
  <si>
    <t xml:space="preserve"> that in selecting grant recipients, the executive office shall ensure that all programs can be consistently evaluated by a single statewide evaluator and that all programs are committed to providing the data and cooperation necessary for comprehensive program evaluation</t>
  </si>
  <si>
    <t xml:space="preserve"> that in calculating rates of payment for children enrolled in MassHealth receiving inpatient services at acute care pediatric hospitals as defined in section 1 of chapter 118G of the General Laws, the executive office shall make a supplemental payment, if necessary, sufficient to assure that inpatient SPAD and outlier payments for discharges with a case mix acuity equal to or greater than 5 shall be at least equal to 85 per cent of the expenses incurred in providing services to those children</t>
  </si>
  <si>
    <t xml:space="preserve"> that the executive office of health and human services may continue to recover provider overpayments made in the current and prior fiscal years through the Medicaid management information system, and that these recoveries shall be considered current fiscal year expenditure refunds; provided further, that funds shall be provided in an amount not less than the total appropriated in item 1599-2009 in section 2 of chapter 182 of the acts of 2008</t>
  </si>
  <si>
    <t xml:space="preserve"> that the executive office shall provide technical and administrative assistance to agencies under the purview of the secretariat receiving federal funds</t>
  </si>
  <si>
    <t xml:space="preserve"> that the executive office and its agencies, when contracting for services on the islands of Martha's Vineyard and Nantucket, shall take into consideration the increased costs associated with the provision of goods, services and housing on said islands</t>
  </si>
  <si>
    <t xml:space="preserve"> that the executive office shall ensure that any collaborative assessments for children receiving services from multiple agencies within the secretariat shall be performed within existing resources</t>
  </si>
  <si>
    <t xml:space="preserve"> that funds appropriated in this item shall be expended for administrative and contracted services related to the implementation and operation of programs authorized by chapter 118E of the General Laws</t>
  </si>
  <si>
    <t xml:space="preserve"> that notwithstanding any general or special law to the contrary, the executive office shall require the commissioner of mental health to approve any prior authorization or other restriction on medication used to treat mental illness in accordance with written policies, procedures and regulations of the department of mental health</t>
  </si>
  <si>
    <t xml:space="preserve"> that not later than January 18, 2013 the executive office of health and human services shall submit a report to the house and senate committees on ways and means detailing the methodology used to project caseload and utilization in fiscal year 2012 and fiscal year 2013</t>
  </si>
  <si>
    <t xml:space="preserve"> that funds shall be expended to support the functions of the office of performance management in carrying out the executive order known as "Improving the Performance of State Government by Implementing a Comprehensive Strategic Planning and Performance Management Framework in the Executive Departments"</t>
  </si>
  <si>
    <t xml:space="preserve"> that no expenditures shall be made that are not federally reimbursable, including those related to Titles XIX or XXI of the Social Security Act or the MassHealth demonstration waiver approved under section 1115(a) of said Social Security Act or the community first section 1115 demonstration waiver, whether made by the executive office or another commonwealth entity, except as required for: (i) the equivalent of MassHealth Standard benefits for children under age 21 who are in the care or custody of the department of youth services or the department of children and families; (ii) dental benefits provided to clients of the department of developmental services who are age 21 or over; or (iii) cost containment efforts the purposes and amounts of which have been submitted to the executive office for administration and finance and the house and senate committees on ways and means 30 days prior to making these expenditures</t>
  </si>
  <si>
    <t xml:space="preserve"> that notwithstanding any general or special law to the contrary, the state Medicaid office may conduct a trial to determine the effectiveness of various fraud management tools to identify potential fraud at claims submission and validation in order to reduce Medicaid fraud prior to payment</t>
  </si>
  <si>
    <t xml:space="preserve"> that the state Medicaid office may employ strategies to improve systems for detection and may allow for the use of external data sources</t>
  </si>
  <si>
    <t xml:space="preserve"> that any such trial may test innovative technologies to improve Medicaid fraud detection and evaluate the efficacy of a real-time model to identify and investigate potential Medicaid fraud cases prior to payment and other innovations</t>
  </si>
  <si>
    <t xml:space="preserve"> that the Medicaid office may use actual claims data, in accordance with federal law, to identify specific suspicious provider billing patterns, document the results of any potential fraud findings and estimate anticipated savings and benefits to the commonwealth associated with such a fraud detection system</t>
  </si>
  <si>
    <t xml:space="preserve"> that the executive office may collect directly from a liable third party any amounts paid to contracted providers under chapter 118E of the General Laws for which the executive office later discovers another third party is liable if no other course of recoupment is possible</t>
  </si>
  <si>
    <t xml:space="preserve"> that no funds shall be expended for interpretive services directly or indirectly related to a settlement or resolution agreement with the office of civil rights or any other office, group or entity</t>
  </si>
  <si>
    <t xml:space="preserve"> that interpretive services currently provided shall not give rise to enforceable legal rights for any party or to an enforceable entitlement to interpretive services</t>
  </si>
  <si>
    <t xml:space="preserve"> that the executive office shall maintain the fiscal year 2012 overall reimbursement rate for the commonwealth's only medical respite program for the homeless</t>
  </si>
  <si>
    <t xml:space="preserve"> that notwithstanding any general or special law to the contrary, the balance of any personal needs accounts collected from nursing and other medical institutions upon a medical assistance member's death and held by the executive office for more than 3 years may be credited to this item</t>
  </si>
  <si>
    <t xml:space="preserve"> that no funds from this item shall be used for the purposes of item 4000-0300 </t>
  </si>
  <si>
    <t xml:space="preserve"> that funds may be expended from this item for health care services provided to the recipients in prior fiscal years; provided further, that the executive office shall maximize federal reimbursement for state expenditures made on behalf of those adults and children</t>
  </si>
  <si>
    <t xml:space="preserve"> that children shall be determined eligible for the medical care and assistance if they meet the disability standards as defined by the executive office, which shall be no more restrictive than the standards in effect on July 1, 1996</t>
  </si>
  <si>
    <t xml:space="preserve"> that the executive office shall process CommonHealth applications within 45 days of receipt of a completed application or within 90 days if a determination of disability is required</t>
  </si>
  <si>
    <t xml:space="preserve"> that any projection of deficiency in item 4000-0430, 4000-0500, 4000-0600, 4000-0700, 4000-0870, 4000-0875, 4000-0880, 4000-0890, 4000-0895, 4000-0950, 4000-0990, 4000-1400 or 4000-1405 shall be reported to the house and senate committees on ways and means not less than 90 days before the projected exhaustion of funding</t>
  </si>
  <si>
    <t xml:space="preserve"> that any unexpended balance in these accounts shall revert to the General Fund on June 30, 2013</t>
  </si>
  <si>
    <t xml:space="preserve"> that for purposes of long-term health care cost savings and enhanced patient care, the commonwealth may recognize telehealth remote patient monitoring provided by home health agencies as a service to clients otherwise reimbursable through Medicaid</t>
  </si>
  <si>
    <t xml:space="preserve"> that the funds authorized herein may be short-term reimbursement made through MassHealth </t>
  </si>
  <si>
    <t xml:space="preserve"> that no expenditures shall be made from this item that are not federally reimbursable</t>
  </si>
  <si>
    <t xml:space="preserve"> that $3,000,000 shall be expended for infrastructure and capacity building grants to critical access community hospitals</t>
  </si>
  <si>
    <t xml:space="preserve"> that these funds shall be disbursed not later than April 1, 2013</t>
  </si>
  <si>
    <t xml:space="preserve"> that not less than $3,000,000 shall be expended from this item or item 4000-0700, if necessary to achieve maximum federal financial participation, to enhance the ability of community health centers and primary care clinicians to serve populations in need more efficiently and effectively</t>
  </si>
  <si>
    <t xml:space="preserve"> that funds may be expended from this item for health care services provided to the recipients in prior fiscal years; and provided further, that MassHealth may, to the extent feasible, contract with payers and providers to provide case management services to high cost and high acuity patients</t>
  </si>
  <si>
    <t xml:space="preserve"> that funds may be expended from this item for health care services provided to these recipients in prior fiscal years</t>
  </si>
  <si>
    <t xml:space="preserve"> that funds shall be expended for the community choices initiative</t>
  </si>
  <si>
    <t xml:space="preserve"> that no payment for special provider costs shall be made from this item without the prior written approval of the secretary of administration and finance</t>
  </si>
  <si>
    <t xml:space="preserve"> that the executive office shall report to the house and senate committees on ways and means not later than January 18, 2013 detailing total audit findings and recoveries in fiscal year 2012 and estimated recoveries in fiscal year 2013</t>
  </si>
  <si>
    <t xml:space="preserve"> that the report shall differentiate audit findings and recoveries by investment or program as well as by line item</t>
  </si>
  <si>
    <t xml:space="preserve"> that the report shall also identify any audits and recoveries referred by the office of the state auditor</t>
  </si>
  <si>
    <t xml:space="preserve"> that the executive office shall report to the house and senate committees on ways and means not later than April 1, 2013 on prepayment audit efforts</t>
  </si>
  <si>
    <t xml:space="preserve"> that the report shall include and be limited to: (i) the original amount of estimated payments prior to prepayment audit; (ii) the actual amount of payments made following prepayment audits </t>
  </si>
  <si>
    <t xml:space="preserve"> that notwithstanding any general or special law to the contrary, funds shall be expended from this item for the purpose of maintaining a personal needs allowance of $72.80 per month for individuals residing in nursing homes and rest homes who are eligible for MassHealth, Emergency Aid to the Elderly, Disabled and Children program or Supplemental Security Income</t>
  </si>
  <si>
    <t xml:space="preserve"> that notwithstanding any general or special law to the contrary, for any nursing home or non-acute chronic disease hospital that provides kosher food to its residents, the executive office of elder affairs, in consultation with the division of health care finance and policy, in recognition of the special innovative program status granted by the executive office of health and human services, shall continue to make the standard payment rates established in fiscal year 2006 to reflect the high dietary costs incurred in providing kosher food</t>
  </si>
  <si>
    <t xml:space="preserve"> that notwithstanding any general or special law to the contrary, nursing facility rates effective July 1, 2012 may be developed using the costs of calendar year 2005</t>
  </si>
  <si>
    <t xml:space="preserve"> that no funds shall be expended from this item for children and adolescents under clause (c) of said subsection (2) of said section 9A of said chapter 118E whose family incomes, as determined by the executive office, exceed 150 per cent of the federal poverty level</t>
  </si>
  <si>
    <t xml:space="preserve"> that expenditures from this item shall be made only for the purposes expressly stated herein</t>
  </si>
  <si>
    <t xml:space="preserve"> that the executive office shall maximize federal reimbursements for state expenditures made to these providers; provided further, that not less than $20,000,000 shall be expended from this item or item 4000-0700, if necessary to achieve maximum federal financial participation, to enhance the ability of hospitals that are not eligible for delivery system transformation initiative grants to serve populations in need more efficiently and effectively</t>
  </si>
  <si>
    <t xml:space="preserve"> that MassHealth shall continue to provide the same number of nursing home leave of absence days to clients as were provided in the fiscal year beginning July 1, 2010</t>
  </si>
  <si>
    <t xml:space="preserve"> that no nursing home shall be permitted to reassign a patient's bed during a leave of absence eligible for reimbursement under this clause</t>
  </si>
  <si>
    <t xml:space="preserve"> that MassHealth shall reimburse nursing home leave of absence days at a rate of not less than $30 per day </t>
  </si>
  <si>
    <t xml:space="preserve"> that notwithstanding any general or special law to the contrary, in fiscal year 2013 the division of health care finance and policy shall establish nursing facility Medicaid rates that cumulatively total $288,500,000 more than the annual payment rates established by the division under the rates in effect as of June 30, 2002</t>
  </si>
  <si>
    <t xml:space="preserve"> that an amount for expenses related to the collection and administration of section 25 of chapter 118G of the General Laws shall be transferred to the division of health care finance and policy</t>
  </si>
  <si>
    <t xml:space="preserve"> that benefits of the community choices initiative shall not be reduced below the services provided in fiscal year 2012</t>
  </si>
  <si>
    <t xml:space="preserve"> that the eligibility requirements for this demonstration project shall not be more restrictive than those established in fiscal year 2012</t>
  </si>
  <si>
    <t xml:space="preserve"> that the executive office of health and human services shall submit a report to the house and senate committees on ways and means, not later than December 5, 2012, detailing the projected costs and the number of individuals served by the community choices initiative in fiscal year 2013 delineated by the federal poverty level</t>
  </si>
  <si>
    <t xml:space="preserve"> that funds shall be expended from this item to implement the pre-admission counseling and assessment program under the third paragraph of section 9 of chapter 118E of the General Laws, which shall be implemented on a statewide basis through aging and disability resource consortia</t>
  </si>
  <si>
    <t xml:space="preserve"> that effective July 1, 2012 for the fiscal year ending June 30, 2013, not less than $27,400,000 above the amount expended in fiscal year 2011 shall be expended for the purpose of recognizing the Medicaid share of the nursing home assessment established by section 25 of chapter 118G of the General Laws; provided further, that not less than $2,800,000 shall be expended as incentive payments to nursing facilities meeting the criteria determined under the MassHealth Nursing Facility Pay-for-Performance Program and that have established and participated in a cooperative effort in each qualifying nursing facility between representatives of employees and management that is focused on implementing that criteria and improving the quality of services available to MassHealth members; provided further, that the MassHealth agency shall adopt regulations and procedures necessary to carry out the purposes of the foregoing incentive payment program; and provided further, that the payments made under this item shall be allocated in an amount sufficient to implement section 622 of chapter 151 of the acts of 1996 </t>
  </si>
  <si>
    <t xml:space="preserve"> that no payments for special provider costs shall be made from this item without the prior written approval of the secretary of administration and finance</t>
  </si>
  <si>
    <t xml:space="preserve"> that children who have aged out of the custody of the department of children and families shall be eligible for benefits until they reach age 21</t>
  </si>
  <si>
    <t xml:space="preserve"> that funds shall be expended from this item for members who qualify for early intervention services</t>
  </si>
  <si>
    <t xml:space="preserve"> that funds may be expended from this item for health care services provided to the recipients in prior fiscal years</t>
  </si>
  <si>
    <t xml:space="preserve"> that funds shall be expended from this item, or item 4000-0500, if necessary to achieve maximum federal financial participation, to enhance the ability of hospitals and community health centers to serve populations in need more efficiently and effectively</t>
  </si>
  <si>
    <t xml:space="preserve"> that notwithstanding the foregoing, funds may be expended from this item for the purchase of third party insurance including, but not limited to, Medicare for any medical assistance recipient</t>
  </si>
  <si>
    <t xml:space="preserve"> that the executive office may reduce MassHealth premiums or copayments or offer other incentives to encourage enrollees to comply with wellness goals; and provided further, that funds may be expended from this item for activities relating to disability determinations or utilization management and review, including patient screenings and evaluations, regardless of whether such activities are performed by a state agency, contractor, agent or provider </t>
  </si>
  <si>
    <t xml:space="preserve"> that funds may be expended from this item for health care services provided to the recipients in prior fiscal years </t>
  </si>
  <si>
    <t xml:space="preserve"> that the executive office shall provide these benefits to women whose income, as determined by the executive office, does not exceed 250 per cent of the federal poverty level, subject to continued federal approval</t>
  </si>
  <si>
    <t xml:space="preserve"> that eligibility for benefits shall be extended solely for the duration of the cancerous condition</t>
  </si>
  <si>
    <t xml:space="preserve"> that before the provision of any benefits covered by this item, the executive office shall require screening for either breast or cervical cancer through the comprehensive breast and cervical cancer early detection program operated by the department of public health, in accordance with item 4570-1512 of section 2D</t>
  </si>
  <si>
    <t xml:space="preserve"> that funds may be expended from this item for health care services provided to those children and adolescents in prior fiscal years </t>
  </si>
  <si>
    <t xml:space="preserve"> that funds may be expended from this item for health care services provided to those persons in prior fiscal years </t>
  </si>
  <si>
    <t xml:space="preserve"> that such biannual reports shall include, but not be limited to, details of the implementation plan, results of the scheduled plan to date, including a schedule detailing commencement of services and associated costs by service type, an analysis of compliance with the terms of the settlement agreement to date, a detailed itemization of services and service utilization by service type, geographical location and the age of the member receiving the service, data detailing the time that elapses between a member's request for services and commencement of an initial assessment for services, the time to complete the initial assessment and the time that elapses between initial assessment for services and commencement of services and a quarterly update of whether projected expenditures are likely to exceed the amount appropriated herein</t>
  </si>
  <si>
    <t xml:space="preserve"> that any unexpended balance in this item shall revert to the General Fund</t>
  </si>
  <si>
    <t xml:space="preserve"> that funds shall not be transferred from this item without notifying the house and senate committees on ways and means not less than 30 days prior to such a transfer </t>
  </si>
  <si>
    <t xml:space="preserve"> that the executive office shall prescreen enrollees and applicants for Medicaid eligibility</t>
  </si>
  <si>
    <t xml:space="preserve"> that no applicant shall be enrolled in the program until the applicant has been denied eligibility for the MassHealth program</t>
  </si>
  <si>
    <t xml:space="preserve"> that the MassHealth benefit request shall be used as a joint application to determine the eligibility for both MassHealth and the children's medical security plan</t>
  </si>
  <si>
    <t xml:space="preserve"> that the executive office shall maximize federal reimbursements for state expenditures made on behalf of the children</t>
  </si>
  <si>
    <t xml:space="preserve"> that the executive office shall maximize federal reimbursements for state expenditures made to these providers</t>
  </si>
  <si>
    <t xml:space="preserve"> that the executive office shall not, in fiscal year 2013, fund programs relating to case management with the intention of reducing length of stay for neonatal intensive care unit cases</t>
  </si>
  <si>
    <t xml:space="preserve"> that such persons shall meet the eligibility requirements of the MassHealth program established in section 9A of chapter 118E of the General Laws</t>
  </si>
  <si>
    <t xml:space="preserve"> that persons eligible under subsection (7) of section 16D of said chapter 118E shall also be eligible to receive benefits under this item</t>
  </si>
  <si>
    <t xml:space="preserve"> that the income of such persons shall not exceed 100 per cent of the federal poverty level; provided further, that the eligibility requirements shall not exclude from eligibility persons who are employed intermittently or on a non-regular basis</t>
  </si>
  <si>
    <t xml:space="preserve"> that the provision of care to such persons under this program may, taking into account capacity, continuity of care and geographic considerations, be restricted to certain providers</t>
  </si>
  <si>
    <t xml:space="preserve"> that the secretary may limit or close enrollment if necessary in order to ensure that expenditures from this item do not exceed the amount appropriated herein</t>
  </si>
  <si>
    <t xml:space="preserve"> that no such limitation shall be implemented unless the secretary has given 90 days' notice to the house and senate committees on ways and means and the joint committee on health care financing; and provided further, that funds may be expended from this item for health care services provided to recipients in prior fiscal years</t>
  </si>
  <si>
    <t xml:space="preserve"> that funds may be expended from this item for health care services provided to these persons in prior fiscal years</t>
  </si>
  <si>
    <t xml:space="preserve"> that the secretary of health and human services shall report biannually to the house and senate committees on ways and means relative to implementation of the initiative</t>
  </si>
  <si>
    <t xml:space="preserve"> that no expenditures shall be made from this item that are not federally reimbursable; and provided further, that MassHealth shall submit a report to the house and senate committees on ways and means not later than April 24, 2013 on the service received by MassHealth clients, including: (i) average wait time before a call is answered; (ii) percentage of issues resolved; and (iii) customer satisfaction survey results </t>
  </si>
  <si>
    <t xml:space="preserve"> that MassHealth shall submit a report to the house and senate committees on ways and means not later than April 24, 2013 on the implementation of the Affordable Care Act and payment reform initiatives </t>
  </si>
  <si>
    <t xml:space="preserve"> that the office for refugees and immigrants shall administer the program</t>
  </si>
  <si>
    <t xml:space="preserve"> that the program funded by this item shall provide assistance to persons who are within 3 years of eligibility to become citizens of the United States</t>
  </si>
  <si>
    <t xml:space="preserve"> that services shall be designed to include: ESOL/civics classes, citizenship application assistance, interview preparation and support services including, but not limited to, interpretation and referral services</t>
  </si>
  <si>
    <t xml:space="preserve"> that persons who would qualify for benefits under chapter 118A of the General Laws but for their status as legal non-citizens shall be given highest priority for services; and provided further, that persons who currently receive state-funded benefits which could be replaced, in whole or in part, by federally-funded benefits if these persons become citizens, shall be given priority for services</t>
  </si>
  <si>
    <t xml:space="preserve"> that the executive office shall expend all necessary funds from this item to ensure the provision of the maximum benefit levels for this program, as authorized by section 10F of chapter 118E of the General Laws</t>
  </si>
  <si>
    <t xml:space="preserve"> that the maximum benefit levels for this program shall be made available only to those children who have been determined by the executive office to be ineligible for MassHealth benefits</t>
  </si>
  <si>
    <t xml:space="preserve"> that funds may be expended from this item for health care services provided to those persons in prior fiscal years</t>
  </si>
  <si>
    <t xml:space="preserve"> that notwithstanding any general or special law to the contrary, the assessment to acute hospitals authorized in section 5 of said chapter 118G for the estimated expenses of the division shall include, in fiscal year 2013, the estimated expenses, including indirect costs, of the division and shall be equal to the amount appropriated in this item less the amounts projected to be collected in fiscal year 2013 from: (i) filing fees; (ii) fees and charges generated by the division's publication or dissemination of reports and information; and (iii) federal financial participation received as reimbursement for the division's administrative costs</t>
  </si>
  <si>
    <t xml:space="preserve"> that the assessed amount shall be no less than 55 per cent of the total expenses appropriated for the division and the health safety net office</t>
  </si>
  <si>
    <t xml:space="preserve"> that for the purposes of supporting the division's expanded role in developing health care policies that benefit government entities, providers, purchasers and consumers, the division shall assess surcharge payors, as defined in section 34 of said chapter 118G, not less than 10 per cent of the total estimated expenses appropriated for the division and the health safety net office, including indirect costs, in fiscal year 2013 less the amounts projected to be collected in fiscal year 2013 from: (a) filing fees; (b) fees and charges generated by the division's publication or dissemination of reports and information; and (c) federal financial participation received as reimbursement for the division's administrative costs</t>
  </si>
  <si>
    <t xml:space="preserve"> that the assessment on surcharge payors shall be calculated in a manner similar to the assessment authorized in section 38 of said chapter 118G, and shall be collected in a manner consistent with said chapter 118G and deposited in the General Fund</t>
  </si>
  <si>
    <t xml:space="preserve"> that the division, in consultation with the executive office of health and human services, shall not promulgate any increase in Medicaid provider rates without taking all measures possible under Title XIX of the Social Security Act or any successor federal law to ensure that rates of payment to providers do not exceed such rates as are necessary to meet only those costs incurred by efficiently and economically operated providers in order to provide services of adequate quality</t>
  </si>
  <si>
    <t xml:space="preserve"> that the division shall meet the reporting requirements of section 25 of chapter 203 of the acts of 1996</t>
  </si>
  <si>
    <t xml:space="preserve"> that funds may be expended for a survey and study of the uninsured and underinsured in the commonwealth, including the health insurance needs of the residents of the commonwealth</t>
  </si>
  <si>
    <t xml:space="preserve"> that this study shall examine the overall impact of programs administered by the executive office of health and human services on the uninsured, the underinsured and the role of employers in assisting their employees in affording health insurance pursuant to section 23 of said chapter 118G</t>
  </si>
  <si>
    <t xml:space="preserve"> that the division shall publish a report on the financial condition of hospitals and other health care providers through the Health Benchmarks project website, in collaboration with the executive office of health and human services, the office of the attorney general and the University of Massachusetts</t>
  </si>
  <si>
    <t xml:space="preserve"> that the division shall include in the report an analysis on hospitals' responsiveness to enrolling eligible individuals into the MassHealth program upon the date of service rather than charging those individuals to the Health Safety Net Trust Fund; provided further, that the division of health care finance and policy shall allocate $2,400,000 for the Catastrophic Illness in Children Relief Fund, established in section 2ZZ of chapter 29 of the General Laws, from funds previously allocated for a demonstration project under section 22 of chapter 47 of the acts of 1997</t>
  </si>
  <si>
    <t xml:space="preserve"> that funds shall be expended for the operation of the health care quality and cost council established in section 16K of chapter 6A of the General Laws to promote high- quality, cost-effective, patient-centered care </t>
  </si>
  <si>
    <t xml:space="preserve"> that for the purpose of accommodating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</si>
  <si>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 that such federal revenue shall be deposited into the General Fund and such amount shall be transferred into this account</t>
  </si>
  <si>
    <t xml:space="preserve"> that the division shall require all hospitals receiving payments from the Health Safety Net Trust Fund to report to the division the number of inpatient admissions and outpatient visits by age category, income category, diagnostic category and average charge per admission</t>
  </si>
  <si>
    <t xml:space="preserve"> that the division shall submit quarterly reports to the house and senate committees on ways and means compiling this data</t>
  </si>
  <si>
    <t xml:space="preserve"> that the council may expend an amount not to exceed $100,000 from the monies received from the sale of data reports </t>
  </si>
  <si>
    <t xml:space="preserve"> that the Massachusetts commission for the blind shall work in collaboration with the Massachusetts commission for the deaf and hard of hearing to provide assistance and services to the deaf-blind community through the deaf-blind community access network</t>
  </si>
  <si>
    <t xml:space="preserve"> that not less than $450,000 shall be expended for the deaf-blind community access network </t>
  </si>
  <si>
    <t xml:space="preserve"> that the commission shall work in conjunction with the department of developmental services to secure the maximum amount of federal reimbursements available for the care of turning 22 clients</t>
  </si>
  <si>
    <t xml:space="preserve"> that no funds from federal vocational rehabilitation grants or state appropriation shall be deducted for pensions, group health and life insurance, or any other such indirect costs of federally reimbursed state employees</t>
  </si>
  <si>
    <t xml:space="preserve"> that an additional $45,000 shall be made available to expand the contract for vocational rehabilitation services provided by the Carroll Center for the Blind </t>
  </si>
  <si>
    <t xml:space="preserve"> that the commissioner shall report quarterly to the house and senate committees on ways and means and the secretary of administration and finance on the number of clients served and the amount expended on each type of service</t>
  </si>
  <si>
    <t xml:space="preserve"> that the division shall submit to the house and senate committees on ways and means and the joint committee on health care financing not later than December 7, 2012 a report detailing utilization of the Health Safety Net Trust Fund</t>
  </si>
  <si>
    <t xml:space="preserve"> that the report shall include: (1) the number of persons in the commonwealth whose medical expenses were billed to the Health Safety Net Trust Fund in fiscal year 2012; (2) the total dollar amount billed to the Health Safety Net Trust Fund in fiscal year 2012; (3) the demographics of the population using the Health Safety Net Trust Fund; and (4) the types of services paid for out of the Health Safety Net Trust Fund in fiscal year 2012</t>
  </si>
  <si>
    <t xml:space="preserve"> that the commission shall continue to operate and fully staff an office in the town of Sturbridge </t>
  </si>
  <si>
    <t xml:space="preserve"> that no funds from the federal vocational rehabilitation grant or state appropriations shall be deducted for pensions, group health or life insurance or any other such indirect costs of federally-reimbursed state employees; and provided further, that the commissioner, in making referrals to service providers, shall take into account a client's place of residence and the proximity of the nearest provider </t>
  </si>
  <si>
    <t xml:space="preserve"> that vocational evaluation and employment services for severely disabled adults may be provided. </t>
  </si>
  <si>
    <t xml:space="preserve"> that the commission shall work with the executive office of health and human services to maximize federal reimbursement for clients receiving head injury services</t>
  </si>
  <si>
    <t xml:space="preserve"> that no fee, assessment or other charge shall be imposed upon or required of any person for any outpatient treatment, admission or hospitalization which exceeds the amount of fees charged in fiscal year 2012 </t>
  </si>
  <si>
    <t xml:space="preserve"> that 60 percent of all revenues generated pursuant to section 2 of chapter 90 of the General Laws through the purchase of license plates with the designation VETERAN by eligible veterans of the commonwealth, upon compensating the registry of motor vehicles for the cost associated with the license plates, shall be deposited into and for the purposes of this retained revenue account of the Soldiers' Home</t>
  </si>
  <si>
    <t xml:space="preserve"> that the Soldiers' Home may accept gifts, grants, donations and bequests</t>
  </si>
  <si>
    <t xml:space="preserve"> that notwithstanding any general or special law to the contrary, for the purpose of accommodating timing discrepancies between the receipt of retained revenues and related expenditures, the division may incur expenses, in anticipation of revenue, after written approval from the secretary of administration and finance and the comptroller may certify for payment, amounts not to exceed the lower of this authorization or the most recent revenue estimate, as reported in the state accounting system </t>
  </si>
  <si>
    <t xml:space="preserve"> that if the registrar of motor vehicles projects that total revenues from the purchase of license plates with the designation VETERAN will exceed the amounts appropriated in this item and item 4190-1100 the registrar shall notify the secretary of administration and finance and the house and senate committees on ways and means, prior appropriation continued </t>
  </si>
  <si>
    <t xml:space="preserve"> that no copayment shall be imposed or required of any person which exceeds the level of co-payments charged in fiscal year 2012 </t>
  </si>
  <si>
    <t xml:space="preserve"> that fees from the use of telephones and televisions shall only be expended for payments to vendors for said services</t>
  </si>
  <si>
    <t xml:space="preserve"> that notwithstanding any general or special law to the contrary, for the purpose of accommodating timing discrepancies between the receipt of retained revenues and related expenditures, the Soldiers' Home may incur expenses and the comptroller may certify for payment amounts not to exceed the lower of this authorization or the most recent revenue estimate as reported in the state accounting system </t>
  </si>
  <si>
    <t xml:space="preserve"> that notwithstanding any general or special law to the contrary, for the purpose of accommodating timing discrepancies between the receipt of retained revenues and related expenditures, the Soldiers' Home may incur expenses and the comptroller may certify for payment amounts not to exceed the lower of this authorization or the most recent revenue estimate as reported in the state accounting system, prior appropriation continued</t>
  </si>
  <si>
    <t xml:space="preserve"> that upon the written request of the commissioner of revenue, the commission shall provide lists of individual clients to whom, or on behalf of whom, payments have been made for the purpose of verifying eligibility and detecting and preventing fraud, error and abuse in the programs administered by the commission</t>
  </si>
  <si>
    <t xml:space="preserve"> that lists shall include client names and social security numbers and payee names and other identification, if different from a client's</t>
  </si>
  <si>
    <t xml:space="preserve"> that notwithstanding any general or special law to the contrary, for the purpose of accommodating timing discrepancies between the receipt of retained revenues and related expenditures, the Soldiers' Home may incur expenses and the comptroller may certify for payment amounts not to exceed the lower of this authorization or the most recent revenue estimate as reported in the state accounting system, prior appropriation continued </t>
  </si>
  <si>
    <t xml:space="preserve"> that the department shall continue to collaborate with the department of elementary and secondary education in order to align curriculum at the department of youth services with the statewide curriculum frameworks and to ease the reintegration of youth from facilities at the department of youth services into regular public school settings</t>
  </si>
  <si>
    <t xml:space="preserve"> that the department shall continue to execute its education funding initiative</t>
  </si>
  <si>
    <t xml:space="preserve"> that the commissioner of youth services, in conjunction with the department of elementary and secondary education, shall submit a report on the status of the department of youth services investment in education and its projected needs in fiscal years 2013 and 2014 to the house and senate committees on ways and means by December 3, 2012</t>
  </si>
  <si>
    <t xml:space="preserve"> that the commissioner may transfer up to 6 per cent of the amount appropriated in this item to items 4200-0200 and 4200-0300</t>
  </si>
  <si>
    <t xml:space="preserve"> that 15 days before any such transfer is made, the commissioner shall file with the secretary of administration and finance and the house and senate committees on ways and means a plan showing the amounts to be transferred and the reason for the proposed transfer</t>
  </si>
  <si>
    <t xml:space="preserve"> that notwithstanding any general or special law to the contrary, for the purpose of accommodating timing discrepancies between the receipt of retained revenues and related expenditures, the Soldiers' Home may incur expenses and the comptroller may certify for payment amounts not to exceed the lower of this authorization or the most recent revenue estimate as reported in the state accounting system</t>
  </si>
  <si>
    <t xml:space="preserve"> that funds shall be expended to address the needs of the female population</t>
  </si>
  <si>
    <t xml:space="preserve"> that funds shall be expended to address suicide prevention</t>
  </si>
  <si>
    <t xml:space="preserve"> that the commissioner may transfer up to 6 per cent of the amount appropriated in this item to items 4200-0100 and 4200-0200</t>
  </si>
  <si>
    <t xml:space="preserve"> that all costs associated with verifying disability for all programs of the department shall be paid from this item</t>
  </si>
  <si>
    <t xml:space="preserve"> that the department shall submit on a monthly basis to the house and senate committees on ways and means and the secretary of administration and finance a status report on program expenditures, savings and revenues, error rate measurements, public assistance caseloads and benefits</t>
  </si>
  <si>
    <t xml:space="preserve"> that the department shall collect all out-of-court settlement restitution payments</t>
  </si>
  <si>
    <t xml:space="preserve"> that the restitution payments shall include, but not be limited to, installment and lump sum payments</t>
  </si>
  <si>
    <t xml:space="preserve"> that notwithstanding any general or special law to the contrary and unless otherwise expressly provided, federal reimbursements received for the purposes of the department, including reimbursements for administrative, fringe and overhead costs for the current fiscal year and prior fiscal years, shall be credited to the General Fund</t>
  </si>
  <si>
    <t xml:space="preserve"> that an application for assistance under chapter 118 of the General Laws shall be an application for assistance under chapter 118E of the General Laws</t>
  </si>
  <si>
    <t xml:space="preserve"> that if assistance under said chapter 118 is denied, the application shall be transmitted by the department to the executive office of health and human services for a determination of eligibility under said chapter 118E</t>
  </si>
  <si>
    <t xml:space="preserve"> that 40 percent of all revenues generated pursuant to section 2 of chapter 90 of the General Laws through the purchase of license plates with the designation VETERAN by eligible veterans of the commonwealth, upon compensating the registry of motor vehicles for the costs associated with the license plates, shall be deposited into and for the purposes of this retained revenue account of the Soldiers' Home</t>
  </si>
  <si>
    <t xml:space="preserve"> that after April 1, 2013, the commissioner of the department of transitional assistance may transfer funds for identified deficiencies between items, 4403-2000, 4405-2000 and 4408- 1000; and provided further, that the distribution of the funds to be transferred shall be included in an allocation plan, which the commissioner shall file with the house and senate committees on ways and means 15 days prior to any such transfer </t>
  </si>
  <si>
    <t xml:space="preserve"> that funds shall be expended for a grant with Project Bread -The Walk for Hunger, Inc.</t>
  </si>
  <si>
    <t xml:space="preserve"> that the work of department employees paid for from this item shall be restricted to processing supplemental nutrition assistance program applications; provided further, that the department shall not require supplemental nutrition assistance program applicants to provide re-verification of eligibility factors previously verified and not subject to change</t>
  </si>
  <si>
    <t xml:space="preserve"> that notwithstanding any general or special law to the contrary, the department shall require only 1 signature from supplemental nutrition assistance program applicants; provided further, that the department shall fund a unit staffed by department employees to respond to supplemental nutrition assistance program inquiries, and arrange and conduct telephone interviews for initial supplemental nutrition assistance program applications from this item</t>
  </si>
  <si>
    <t xml:space="preserve"> that the department shall fund a system to image and catalogue eligibility documents electronically from this item; provided further, that funds may be expended for supplemental nutrition assistance program outreach</t>
  </si>
  <si>
    <t xml:space="preserve"> that the commissioner may transfer up to 6 per cent of the amount appropriated herein to items 4200-0100 and 4200-0300; and provided further, that 15 days before any transfer is made, the commissioner shall file with the secretary of administration and finance and the house and senate committees on ways and means a plan showing the amounts to be transferred and the reason for the proposed transfer </t>
  </si>
  <si>
    <t xml:space="preserve"> that certain parents who have not yet reached the age of 18, including those who are ineligible for transitional aid to families with dependent children and who would qualify for benefits under chapter 118 of the General Laws but for the deeming of the grandparents' income, shall be eligible to receive services</t>
  </si>
  <si>
    <t xml:space="preserve"> that not less than $75,000 shall be provided for learning disability assessments through the University of Massachusetts</t>
  </si>
  <si>
    <t xml:space="preserve"> that not less than $4,000,000 shall be expended for providers with whom the department entered into service agreements with in fiscal year 2011 as procured under the Competitive Integrated Employment Service program</t>
  </si>
  <si>
    <t xml:space="preserve"> that not less than $445,000 shall be expended for transportation benefits for recipients of transitional aid to families with dependent children</t>
  </si>
  <si>
    <t xml:space="preserve"> that not less than $130,000 shall be expended for programs operated through the Massachusetts Office of Refugees and Immigrants</t>
  </si>
  <si>
    <t xml:space="preserve"> that not less than $50,000 shall be expended for the DTA Works internship program</t>
  </si>
  <si>
    <t xml:space="preserve"> that the department may expend funds for vocational specialists staffed by the university of Massachusetts; and provided further, that funds may be expended for trauma informed employment services, including Project SAFE </t>
  </si>
  <si>
    <t xml:space="preserve"> that notwithstanding any general or special law to the contrary, benefits under the program shall be paid only to citizens of the United States and to noncitizens for whom federal funds may be used to provide benefits</t>
  </si>
  <si>
    <t xml:space="preserve"> that the department of transitional assistance shall provide the caseload forecasting office with enrollment data and any other information pertinent to caseload forecasting that is requested by the office on a monthly basis; provided further, that the information is provided in a manner that meets all applicable federal and state privacy and security requirements</t>
  </si>
  <si>
    <t xml:space="preserve"> that the payment standard for families who do not qualify for an exempt category of assistance under subsection (e) of section 110 of chapter 5 of the acts of 1995, or any successor law, shall be 2.75 per cent below the otherwise applicable payment standard in fiscal year 2013, under the state plan required under the Personal Responsibility and Work Opportunity Reconciliation Act of 1996 and under said act and notwithstanding section 218 of chapter 149 of the acts of 2004 or any other general or special law to the contrary, the recipients defined in said section 218 whose youngest child of record is of the age at which full-time schooling is mandatory or older shall meet the federal standard of 30 hours per week of work- related activity</t>
  </si>
  <si>
    <t xml:space="preserve"> that the department shall notify parents under the age of 20 receiving benefits from the program of the requirements of clause (2) of subsection (i) of said section 110 of said chapter 5 or any successor law</t>
  </si>
  <si>
    <t xml:space="preserve"> that a $40 per month rent allowance shall be paid to all households incurring a rent or mortgage expense and not residing in public housing or subsidized housing</t>
  </si>
  <si>
    <t xml:space="preserve"> that a nonrecurring children's clothing allowance of $150 shall be provided to each child eligible under this program in September 2012</t>
  </si>
  <si>
    <t xml:space="preserve"> that the children's clothing allowance shall be included in the standard of need for the month of September 2012</t>
  </si>
  <si>
    <t xml:space="preserve"> that the department shall report to the house and senate committees on ways and means not later than December 7, 2012 on the status of these programs</t>
  </si>
  <si>
    <t xml:space="preserve"> that only employees of bargaining unit 8 shall be paid from this item </t>
  </si>
  <si>
    <t xml:space="preserve"> that the young parent program shall receive not less than $3,099,506</t>
  </si>
  <si>
    <t xml:space="preserve"> that funds from this item may be expended on former recipients of the program for up to 1 year after termination of their benefits</t>
  </si>
  <si>
    <t xml:space="preserve"> that notwithstanding section 2 of chapter 118 of the General Laws, or any other general or special law to the contrary, the department shall render aid to pregnant women with no other eligible dependent children only if it has been medically verified that the child is expected to be born within the month the payments are to be made or within the 3 month period after the month of payment and who, if the child had been born and was living with such woman in the month of payment would be categorically and financially eligible for transitional aid to families with dependent children benefits</t>
  </si>
  <si>
    <t xml:space="preserve"> that certain families that suffer a reduction in benefits due to a loss of earned income and participation in retrospective budgeting may receive a supplemental benefit to compensate them for the loss</t>
  </si>
  <si>
    <t xml:space="preserve"> that the department shall, to the extent feasible within the existing appropriation and funding from other sources, review its disability standards to determine the extent to which such standards reflect the current medical and vocational criteria</t>
  </si>
  <si>
    <t xml:space="preserve"> that the department shall report to the house and senate committees on ways and means and the joint committee on children, families and persons with disabilities 60 days before any changes to the disability standards are proposed</t>
  </si>
  <si>
    <t xml:space="preserve"> that no funds from this item shall be expended by the department for child care or transportation services for the employment and training program</t>
  </si>
  <si>
    <t xml:space="preserve"> that notwithstanding this act or any general or special law to the contrary, no benefit under this item shall be made available to illegal or undocumented aliens</t>
  </si>
  <si>
    <t xml:space="preserve"> that the need standard shall be equal to the standard in effect in fiscal year 2012 unless the department determines that a reduction in the monthly payment standard shall be implemented before the end of the fiscal year to keep program expenditures within the amounts appropriated in this item</t>
  </si>
  <si>
    <t xml:space="preserve"> that the payment standard shall be equal to the need standard</t>
  </si>
  <si>
    <t xml:space="preserve"> that the notification shall detail available child care benefits for current and former recipients, including employment and training benefits and transitional benefits</t>
  </si>
  <si>
    <t xml:space="preserve"> that the notice shall further advise recipients of the availability of supplemental nutrition assistance program benefits</t>
  </si>
  <si>
    <t xml:space="preserve"> that in promulgating, amending or rescinding its regulations relative to eligibility for, or levels of, benefits under the program, the department shall take into account the amounts available to it for expenditure from this item so as not to exceed the appropriation</t>
  </si>
  <si>
    <t xml:space="preserve"> that notwithstanding any general or special law to the contrary, 60 days before adopting any eligibility or benefit changes, the commissioner shall file with the house and senate committees on ways and means, the joint committee on children, families and persons with disabilities and with the clerks of the senate and house of representatives a detailed and comprehensive report setting forth the text of, basis and reasons for the proposed changes; and provided further, that the report shall state the department's most accurate assessment of the probable effects of benefit or eligibility changes upon recipient families </t>
  </si>
  <si>
    <t xml:space="preserve"> that benefits shall be provided only to those for whom receiving these benefits will improve the work participation rate under the federal program of temporary assistance for needy families </t>
  </si>
  <si>
    <t xml:space="preserve"> that benefits under this program shall not be available to those families in which a child has been removed from the household under a court order after a care and protection hearing under chapter 119 of the General Laws, nor to adult recipients otherwise eligible for transitional aid to families with dependent children but for the temporary removal of the dependent child or children from the home by the department of children and families under department procedures</t>
  </si>
  <si>
    <t xml:space="preserve"> that the expenses of special grant recipients residing in rest homes, as provided in section 7A of chapter 118A of the General Laws, may be paid from this item</t>
  </si>
  <si>
    <t xml:space="preserve"> that the department, in collaboration with the executive office of health and human services, may fund an optional supplemental living arrangement category under the supplemental security income program that makes payments to persons living in assisted living residences certified under chapter 19D of the General Laws who meet the income and clinical eligibility criteria established by the department and the executive office</t>
  </si>
  <si>
    <t xml:space="preserve"> that the optional category of payments shall only be administered in conjunction with the Medicaid group adult foster care benefit</t>
  </si>
  <si>
    <t xml:space="preserve"> that not less than $1,000,000 shall be made available for rate increases for level IV rest homes as defined in 105 CMR 150.001</t>
  </si>
  <si>
    <t xml:space="preserve"> that reimbursements to providers for services rendered in prior fiscal years may be expended from this item</t>
  </si>
  <si>
    <t xml:space="preserve"> that benefits under this item shall only be provided to residents who are citizens of the United States or qualified aliens or non-citizens otherwise permanently residing in the United States under color of law and shall not be provided to illegal or undocumented aliens</t>
  </si>
  <si>
    <t xml:space="preserve"> that the recipient shall not be subject to sponsor income deeming or related restrictions</t>
  </si>
  <si>
    <t xml:space="preserve"> that the payment standard shall equal the payment standard in effect under the general relief program in fiscal year 1991</t>
  </si>
  <si>
    <t xml:space="preserve"> that no funds from this item shall be expended by the department for family reunification benefits or informal child care</t>
  </si>
  <si>
    <t xml:space="preserve"> that the department shall provide oral and written notification to all recipients of their child care benefits at the time of application and on a semi-annual basis</t>
  </si>
  <si>
    <t xml:space="preserve"> that the notification shall include the full range of child care options available, including center-based child care, family-based child care and in-home relative child care</t>
  </si>
  <si>
    <t xml:space="preserve"> that the department may provide benefits to persons age 65 or older who have applied for benefits under chapter 118A of the General Laws, to persons suffering from a medically- determinable impairment or combination of impairments which is expected to last for a period as determined by department regulations and which substantially reduces or eliminates such individuals' capacity to support themselves and which has been verified by a competent authority, to certain persons caring for a disabled person, to otherwise eligible participants in the vocational rehabilitation program of the Massachusetts rehabilitation commission and to dependent children who are ineligible for benefits under both chapter 118 of the General Laws and the separate program created by section 210 of chapter 43 of the acts of 1997 and parents or other caretakers of dependent children who are ineligible under said chapter 118 and under said separate program</t>
  </si>
  <si>
    <t xml:space="preserve"> that no ex-offender, person over age 45 without a prior work history or person in a residential treatment facility shall be eligible for benefits under this program unless the person otherwise meets the eligibility criteria described in this item and defined by regulations of the department</t>
  </si>
  <si>
    <t xml:space="preserve"> that no person incarcerated in a correctional institution shall be eligible for benefits under the program</t>
  </si>
  <si>
    <t xml:space="preserve"> that no funds shall be expended from this item for the payment of expenses associated with any medical review team, other disability screening process or costs associated with verifying disability for this program</t>
  </si>
  <si>
    <t xml:space="preserve"> that the department shall adopt emergency regulations under chapter 30A of the General Laws to implement the changes to the program required by this item promptly and within the appropriation</t>
  </si>
  <si>
    <t xml:space="preserve"> that in implementing the program for fiscal year 2013, the department shall include all eligibility categories permitted in this item at the payment standard in effect for the former general relief program in fiscal year 1991</t>
  </si>
  <si>
    <t xml:space="preserve"> that reimbursements collected from the Social Security Administration on behalf of former clients of the emergency aid to the elderly, disabled and children program or unprocessed payments from the program that are returned to the department shall be credited to the General Fund</t>
  </si>
  <si>
    <t xml:space="preserve"> that notwithstanding any general or special law to the contrary, the funds made available in this item shall be the only funds available for the program and the department shall not spend funds for the program in excess of the amount made available in this item</t>
  </si>
  <si>
    <t xml:space="preserve"> that notwithstanding any general or special law to the contrary, 60 days before adopting any eligibility or benefit changes, the commissioner shall file with the house and senate committees on ways and means, the joint committee on children, families and persons with disabilities and with the clerks of the senate and house of representatives a detailed and comprehensive report setting forth the text of and basis and reasons for the proposed changes; provided further, that the report shall state the department's most accurate assessment of the probable effects of benefit or eligibility changes upon recipient families; and provided further, that not less than $400,000 shall be made available for rate increases for level IV rest homes as defined in 105 CMR 150.001 </t>
  </si>
  <si>
    <t xml:space="preserve"> that not less than $250,000 shall be expended on a statewide program of technical assistance to community health centers to be provided by a statewide primary care association qualified under Section 330(f)(1) of the United States Public Health Service Act at 42 USC 254c(f)(1)</t>
  </si>
  <si>
    <t xml:space="preserve"> that no less than $100,000 shall be expended for the South Boston Community Health Center for the implementation of the South Boston Leadership Initiative pilot program </t>
  </si>
  <si>
    <t xml:space="preserve"> that the department shall file a report with the house and senate committees on ways and means, the joint committee on public health and the joint committee on health care financing on the status of local health inspections of food establishments, consistent with the department of public health food safety regulations and a report on the current waiting list for indoor air inspections on or before October 3, 2012; and provided further, that $150,000 shall be expended for a comprehensive study of the exposure routes and patterns of contaminants in the Maple Meadowbrook Aquifer migrating to and affecting the Wilmington drinking water supply and the incidence of childhood cancer in the town of Wilmington </t>
  </si>
  <si>
    <t xml:space="preserve"> that in promulgating, amending or rescinding its regulations with respect to eligibility or benefits, including the payment standard, medical benefits and any other benefits under this program, the department shall take into account the amounts available to it for expenditure by this item so as not to exceed the amount appropriated in this item</t>
  </si>
  <si>
    <t xml:space="preserve"> that the department may adopt emergency regulations under said chapter 30A to implement these eligibility or benefit changes, or both</t>
  </si>
  <si>
    <t xml:space="preserve"> that nothing in this item shall be construed to create any right accruing to recipients of the former general relief program</t>
  </si>
  <si>
    <t xml:space="preserve"> that funds may be expended from this item for the costs of personnel; and provided further, that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</si>
  <si>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the division shall be responsible for assuring the quality of patient care provided by the commonwealth's health care facilities and services and for protecting the health and safety of patients who receive care and services in nursing homes, rest homes, clinical laboratories, clinics, institutions for individuals with intellectual disabilities and the mentally ill, hospitals and infirmaries, including the inspection of ambulance services</t>
  </si>
  <si>
    <t xml:space="preserve"> that investigators shall conduct investigations of abuse, neglect, mistreatment and misappropriation</t>
  </si>
  <si>
    <t xml:space="preserve"> that all investigators in the division of health care quality responsible for the investigations shall receive training by the Medicaid fraud control unit in the office of the attorney general</t>
  </si>
  <si>
    <t xml:space="preserve"> that notwithstanding any general or special law to the contrary, for the purpose of accommodating timing discrepancies between the receipt of retained revenue and related expenditures, the department may incur expenses and the comptroller may certify for payment amounts not to exceed the lesser of this authorization or the most recent revenue estimate as reported in the state accounting system </t>
  </si>
  <si>
    <t xml:space="preserve"> that the department shall make every effort to obtain maximum federal financial participation, including grants, relating to its programs</t>
  </si>
  <si>
    <t xml:space="preserve"> that the department shall give specific consideration to additional monies available pursuant to the Patient Protection and Affordability Act of 2010, Public Law 111-148 and the Health Care and Education Reconciliation Act of 2010, Public Law 111-152</t>
  </si>
  <si>
    <t xml:space="preserve"> that not later than October 1, 2012, the department of public health, in conjunction with the executive office of health and human services, shall report to the house and senate committees on ways and means on data sharing capacity obstacles that are preventing this program from effective outreach</t>
  </si>
  <si>
    <t xml:space="preserve"> that funds shall be set aside from this appropriation for the purposes of program evaluation assessing the effectiveness and cost-savings associated with this program </t>
  </si>
  <si>
    <t xml:space="preserve"> that no funds shall be expended in the AA object class</t>
  </si>
  <si>
    <t xml:space="preserve"> that the regional emergency medical services councils, designated under 105 CMR 170.101 and the C-MED medical emergency communications centers that were in existence on January 1, 1992, shall remain the designated councils and C-MED communications centers </t>
  </si>
  <si>
    <t xml:space="preserve"> that funds shall be expended to support children's advocacy centers; and provided further, that the program shall operate under specific statewide protocols and by an on-call system of nurse examiners</t>
  </si>
  <si>
    <t xml:space="preserve"> that the department may expend not more than $1,678,947 from fees collected from licensing and inspecting users of radioactive material within the commonwealth under licenses presently issued by the Nuclear Regulatory Commission; provided further, that the revenues may be used for the costs of both programs, including the compensation of employees</t>
  </si>
  <si>
    <t xml:space="preserve"> that not less than $90,000 shall be expended for the C-10 Research &amp; Education Foundation of Newburyport for the purposes of providing radiological monitoring of the 6 Massachusetts communities within the plume exposure emergency planning zone of Seabrook Nuclear Power Plant</t>
  </si>
  <si>
    <t xml:space="preserve"> that individuals may be diverted to this or other programs by a district attorney in conjunction with the office of the commissioner of probation if: (i) there is reason to believe that the individual being diverted suffers from an addiction to OxyContin or heroin or other substance use disorder; and (ii) the diversion of an individual is clinically appropriate and consistent with established clinical and public safety criteria</t>
  </si>
  <si>
    <t xml:space="preserve"> that programs shall be established in separate counties in locations deemed suitable by the department of public health</t>
  </si>
  <si>
    <t xml:space="preserve"> that the department of public health shall coordinate operations with the sheriffs, the district attorneys, the office of the commissioner of probation and the department of correction</t>
  </si>
  <si>
    <t xml:space="preserve"> that not more than $500,000 shall be used to support the ongoing treatment needs of clients after 90 days for which there is no other payer</t>
  </si>
  <si>
    <t xml:space="preserve"> that the division shall continue a comprehensive training, education and outreach program for nursing home administrators and managers and other supervisory personnel in long-term care facilities to improve the quality of care in those facilities</t>
  </si>
  <si>
    <t xml:space="preserve"> that the program shall promote the use of best practices, models of quality care giving and the culture of workforce retention within the facilities, and shall focus on systemic ways to reduce deficiencies</t>
  </si>
  <si>
    <t xml:space="preserve"> that services funded through this item shall include, but not be limited to: education, training, intervention, support, surveillance and evaluation </t>
  </si>
  <si>
    <t xml:space="preserve"> that the department may expend not more than $893,189 from revenues collected from individuals applying for emergency medical technician licensure and recertification</t>
  </si>
  <si>
    <t xml:space="preserve"> that the department of public health shall work with MassHealth to obtain access to aggregated prescription data by provider on an ongoing basis for the use of the evidence-based outreach and education program</t>
  </si>
  <si>
    <t xml:space="preserve"> that funds shall be provided for comprehensive family planning services, including HIV counseling and testing, community-based health education and outreach services provided by agencies certified as comprehensive family planning agencies</t>
  </si>
  <si>
    <t xml:space="preserve"> that funds may be expended for the Massachusetts birth defects monitoring program </t>
  </si>
  <si>
    <t xml:space="preserve"> that funds from this item shall supplement federal funds to enable federally eligible women, infants and children to be served through the WIC program </t>
  </si>
  <si>
    <t xml:space="preserve"> that for the purpose of accommodating timing discrepancies between the receipt of retained revenues and related expenditures, the department may incur expenses and the comptroller may certify for payment amounts not to exceed the lesser of this authorization or the most recent revenue estimate as reported in the state accounting system </t>
  </si>
  <si>
    <t xml:space="preserve"> that particular attention shall be paid to direct funding proportionately to each of the demographic groups afflicted by HIV/AIDS and associated conditions; and provided further, that no funds from this item shall be expended for disease research in fiscal year 2013</t>
  </si>
  <si>
    <t xml:space="preserve"> that programs shall receive the same percentage of funding in fiscal year 2013 as received in fiscal year 2012</t>
  </si>
  <si>
    <t xml:space="preserve"> that not less than $125,000 shall be expended for Self Esteem Boston's substance abuse direct service prevention and provider training programs</t>
  </si>
  <si>
    <t xml:space="preserve"> that not less than $200,000 shall be expended to fund the Gavin Foundation, Inc.'s Speakers for Hope program</t>
  </si>
  <si>
    <t xml:space="preserve"> that not less than $300,000 shall be expended for integrated treatment and stabilization services for individuals and families living with co-occurring substance use and mental health disorders </t>
  </si>
  <si>
    <t xml:space="preserve"> that each program shall have at least 60 beds and shall provide clinical assessment services to the respective courts, inpatient treatment for up to 90 days and ongoing case management services for up to 1 year</t>
  </si>
  <si>
    <t xml:space="preserve"> that the department shall submit to the house and senate committees on ways and means a report on the number of families served by the program and the amount of funds appropriated in this item granted to qualified families not later than January 9, 2013</t>
  </si>
  <si>
    <t xml:space="preserve"> that no claim for reimbursement made on behalf of an uninsured person shall be paid from this item until the program receives notice of a denial of eligibility for the MassHealth program from the executive office of health and human services</t>
  </si>
  <si>
    <t xml:space="preserve"> that MassHealth shall cover the costs incurred for the transportation of MassHealth members who participate in the early intervention program</t>
  </si>
  <si>
    <t xml:space="preserve"> that nothing in this item shall give rise to or shall be construed as giving rise to enforceable legal rights to any such services or an enforceable entitlement to the early intervention services funded in this item</t>
  </si>
  <si>
    <t xml:space="preserve"> that the department shall provide written notification to the house and senate committees on ways and means 90 days prior to any change to its current eligibility criteria</t>
  </si>
  <si>
    <t xml:space="preserve"> that not later than August 2, 2012, the department of public health shall provide a report to the joint committee on mental health and substance abuse and the house and senate committees on ways and means as to the outcomes of the program and the cost of operations </t>
  </si>
  <si>
    <t xml:space="preserve"> that the state comptroller shall transfer the amount to the General Fund</t>
  </si>
  <si>
    <t xml:space="preserve"> that funds shall be expended to maintain a program of dental services for the developmentally disabled</t>
  </si>
  <si>
    <t xml:space="preserve"> that the department shall submit to the house and senate committees on ways and means a quarterly report on the number of children served by this dental health services program and the number of children waiting to be served by the program; and provided further, that funds shall be expended for the Forsyth Institute's Center for Children's Oral Health</t>
  </si>
  <si>
    <t xml:space="preserve"> that the department of public health shall report not later than April 2, 2013 on the number of children, by community, receiving early intervention services who, without such services are likely to require special education services</t>
  </si>
  <si>
    <t xml:space="preserve"> that the department shall provide services to eligible children through 1 service delivery model and shall not determine eligibility for services based on family insurance status</t>
  </si>
  <si>
    <t xml:space="preserve"> that the department shall work with the department of early education and care, the department of elementary and secondary education and the executive office of education on a data sharing pilot program to assign a state assigned student identifier to children participating in early intervention programs with the goal of tracking and evaluating educational and developmental outcomes for those children, improving delivery of services and determining any special education or cost savings associated with the early intervention program</t>
  </si>
  <si>
    <t xml:space="preserve"> that the participation of a family in any pilot program shall be contingent upon informed consent</t>
  </si>
  <si>
    <t xml:space="preserve"> that the department shall report quarterly to the house and senate committees on ways and means the total number of units of service purchased and the total expenditures for the units of service paid by the department, the executive office of health and human services and third party payers for early intervention services for the following service categories: home visit, center-based individual, child-focused group, parent-focused group and screening and assessment</t>
  </si>
  <si>
    <t xml:space="preserve"> that the department shall make all reasonable efforts to secure third party and Medicaid reimbursements for the services funded in this item</t>
  </si>
  <si>
    <t xml:space="preserve"> that funds from this item shall be expended to provide respite services to families of children enrolled in early intervention programs who have complex care requirements, multiple disabilities and extensive medical and health needs</t>
  </si>
  <si>
    <t xml:space="preserve"> that priority shall be given to low and moderate income families</t>
  </si>
  <si>
    <t xml:space="preserve"> that the executive office of education and the department of public health, in consultation with the agencies of the executive office of education and executive office of health and human services, shall report to the secretary of administration and finance, the house and senate committee on ways and means and the joint committee on education on or before October 1, 2012 on the definition of informed consent and the process by which informed consent will be obtained, as agreed upon by the executive office of education and the department of public health; and provided further, that the executive office of education and the department of public health, in consultation with the agencies of the executive office of education and executive office of health and human services, shall report to the secretary of administration and finance, the house and senate committee on ways and means and the joint committee on education on or before March 15, 2013 on: (i) the progress made on implementation of the pilot program, including but not limited to, the criteria used for selecting sites and preliminary implementation plans for the assignment of state assigned student identifiers to children receiving early intervention services; (ii) a timetable for full implementation of the pilot program including resource needs to meet the proposed timetable; (iii) a plan for obtaining informed consent from families receiving early intervention services; (iv) the number of state assigned student identifiers that have been assigned to date, if applicable; and (v) recommendations on how the department of public health and the agencies of the executive office of education can rigorously evaluate the effect of early intervention services on the future special education needs of program participants</t>
  </si>
  <si>
    <t xml:space="preserve"> that the department shall determine if it projects a surplus in this account on or before October 1, 2012</t>
  </si>
  <si>
    <t xml:space="preserve"> that these funds may be used to pay for current and prior year claims</t>
  </si>
  <si>
    <t xml:space="preserve"> that funds appropriated in this item shall be expended for the notification of and follow through with affected families, primary care providers and early intervention programs upon the department's receipt of data indicative of potential hearing disorders in newborns</t>
  </si>
  <si>
    <t xml:space="preserve"> that funds shall be expended for a program to address elder suicide behavior and attempts with the geriatric mental health services program within the department of elder affairs</t>
  </si>
  <si>
    <t xml:space="preserve"> that funds shall be expended for a veterans in crisis hotline</t>
  </si>
  <si>
    <t xml:space="preserve"> that the hotline shall be for the use of veterans who seek counseling programs operated by the department of veterans affairs or concerned family members of those veterans so that they may be directed towards the programs and services offered by their local or regional veterans office</t>
  </si>
  <si>
    <t xml:space="preserve"> that the hotline shall be staffed by counselors or outreach program personnel contracted by the department and trained in issues of mental health counseling and veterans services</t>
  </si>
  <si>
    <t xml:space="preserve"> that funds shall be expended as grants in the aggregate amount of $125,000 to the Louis D. Brown Peace Institute, a community-based support organization dedicated to serving families and communities impacted by violence </t>
  </si>
  <si>
    <t xml:space="preserve"> that funds shall be expended for rape prevention and victim services, including the statewide Spanish language hotline</t>
  </si>
  <si>
    <t xml:space="preserve"> that funds shall be expended for the public health model of community engagement and intervention services for crisis housing for sexual violence and intimate partner violence in the gay, lesbian, bisexual and transgender communities</t>
  </si>
  <si>
    <t xml:space="preserve"> that funds shall be expended for an eastern encephalitis testing program and for tuberculosis testing and treatment services</t>
  </si>
  <si>
    <t xml:space="preserve"> that no funds appropriated in this item shall be expended for administrative, space or energy expenses of the department not directly related to personnel or programs funded in this item </t>
  </si>
  <si>
    <t xml:space="preserve"> that revenues collected may be used to supplement the costs of said laboratory</t>
  </si>
  <si>
    <t xml:space="preserve"> that revenues so collected may be used for all program costs, including the compensation of employees</t>
  </si>
  <si>
    <t xml:space="preserve"> that the registrar of vital records and statistics shall exempt from payment of a fee any person requesting a verification of birth for the purpose of establishing eligibility for Medicaid</t>
  </si>
  <si>
    <t xml:space="preserve"> that applications for such funds shall be administered through the department upon receipt and approval of coordinated community service plans to be evaluated in accordance with guidelines issued by the department</t>
  </si>
  <si>
    <t xml:space="preserve"> that portions of the grants may be used for state agency purchases of designated services identified by the community service plans</t>
  </si>
  <si>
    <t xml:space="preserve"> that funding shall be expended on those communities with the highest teen birth rates according to an annual statistical estimate conducted by the department</t>
  </si>
  <si>
    <t xml:space="preserve"> that funds shall be expended on programming directed at children under the care of the department of children and families who are at high risk for teenage pregnancy</t>
  </si>
  <si>
    <t xml:space="preserve"> that the surplus shall be used to provide salary bonuses to direct care personnel employed by early intervention providers</t>
  </si>
  <si>
    <t xml:space="preserve"> that the bonuses shall be considered 1- time in nature and shall not annualize into fiscal year 2014 or subsequent years; and provided further, that no funds from this item shall revert and any surplus funds shall be used for said salary bonuses</t>
  </si>
  <si>
    <t xml:space="preserve"> that the department shall collaborate with the department of children and families on this programming; provided further, that the department shall expend not less than $150,000 for a data collection and evaluation pilot</t>
  </si>
  <si>
    <t xml:space="preserve"> that the pilot program shall conduct longitudinal tracking of program participants to examine the long-term impact of educational interventions on behaviors</t>
  </si>
  <si>
    <t xml:space="preserve"> that the department of elementary and secondary education shall provide local school district-level Youth Risk Behavioral Surveillance datasets to the department of public health for the purpose of targeting and evaluating intervention strategies</t>
  </si>
  <si>
    <t xml:space="preserve"> that the department shall work with the department of early education and care and the department of elementary and secondary education on a pilot program to issue state assigned student identifiers to youth participating in teen pregnancy programs </t>
  </si>
  <si>
    <t xml:space="preserve"> that no funds in this item shall be expended for administrative or energy expenses of the department not directly related to programs funded in this item</t>
  </si>
  <si>
    <t xml:space="preserve"> that notwithstanding any general or special law to the contrary, the costs of purchasing and distributing childhood vaccines for children in this item may be assessed, in an amount equivalent to the department's projected fiscal year 2013 costs, on surcharge payers under section 38 of chapter 118G of the General Laws and may be collected in a manner consistent with said chapter 118G </t>
  </si>
  <si>
    <t xml:space="preserve"> that funds may be expended for classroom-based domestic violence prevention education programs administered in item 0340-0900 in fiscal year 2009</t>
  </si>
  <si>
    <t xml:space="preserve"> that notwithstanding any general or special law to the contrary, for the purpose of accommodating timing discrepancies between the receipt of retained revenues and related expenditures, the department may incur expenses and the comptroller may certify for payment amounts not to exceed the lesser of this authorization or the most recent revenue estimate as reported in the state accounting system</t>
  </si>
  <si>
    <t xml:space="preserve"> that no funds in this item shall be expended for administrative, space or energy expenses of the department not directly related to personnel or programs funded in this item</t>
  </si>
  <si>
    <t xml:space="preserve"> that services shall include, but not be limited to: (i) strengthening the infrastructure of school health services in the areas of personnel and policy development, programming and interdisciplinary collaboration; (ii) developing linkages between school health services programs and community health providers; (iii) incorporating health education programs, including tobacco prevention and cessation activities, in school curricula and in the provision of school-based health services; and (iv) incorporating obesity prevention programs, including nutrition and wellness programs, in school curricula to address the nutrition and lifestyle habits needed for healthy development</t>
  </si>
  <si>
    <t xml:space="preserve"> that the services shall meet standards and eligibility guidelines established by the department in consultation with the department of elementary and secondary education</t>
  </si>
  <si>
    <t xml:space="preserve"> that funds shall be expended for school nurses and school-based health center programs; provided further, that funds may be expended to address the recommendations of the permanent commission on gay and lesbian youth, established in section 67 of chapter 3 of the General Laws, for the reduction of health disparities for gay, lesbian, bisexual and transgendered youth</t>
  </si>
  <si>
    <t xml:space="preserve"> that not less than $200,000 shall be expended for the Massachusetts Model of Community Coalitions; provided further, that the department shall conduct a study on the installation of automatic external defibrillators in all public schools of the commonwealth and the establishment of a grant program based on the financial need of the school or school district</t>
  </si>
  <si>
    <t xml:space="preserve"> that the department shall report the results of its analysis not later than October 1, 2012</t>
  </si>
  <si>
    <t xml:space="preserve"> that the department of public health shall award the full amount of each grant to each organization previously included in the youth-at-risk grants, upon commitment of matching funds from those organizations</t>
  </si>
  <si>
    <t xml:space="preserve"> that such revenues may be expended for hospital-related costs, including personnel, capital expenditures, DD object class chargebacks and motor vehicle replacement; provided further, that all revenues expended shall be pursuant to schedules submitted to the secretary of administration and finance and the house and senate committees on ways and means</t>
  </si>
  <si>
    <t xml:space="preserve"> that notwithstanding any general or special law to the contrary, the Western Massachusetts hospital shall be eligible to receive and retain full payment under the medical assistance program administered by the executive office of health and human services under chapter 118E of the General Laws for all goods and services provided by the hospital in accordance with all federal requirements</t>
  </si>
  <si>
    <t xml:space="preserve"> that notwithstanding any general or special law to the contrary, the Western Massachusetts hospital shall reimburse the General Fund for a portion of employee benefit expenses according to a schedule submitted by the commissioner of public health and approved by the secretary of administration and finance</t>
  </si>
  <si>
    <t xml:space="preserve"> that such reimbursement shall not exceed 10 per cent of total personnel costs for the hospital</t>
  </si>
  <si>
    <t xml:space="preserve"> that for the purpose of accommodating timing discrepancies between the receipt of retained revenues and related expenditures, the department may incur expenses and the comptroller may certify for payment amounts not to exceed the lesser of this authorization or the most recent revenue estimate as reported in the state accounting system</t>
  </si>
  <si>
    <t xml:space="preserve"> that no funds appropriated herein shall be expended for administrative, space or energy expenses of the department not directly related to personnel or programs funded in this item </t>
  </si>
  <si>
    <t xml:space="preserve"> that unless otherwise authorized, all funds, including federal reimbursements received by the department, shall be credited to the General Fund</t>
  </si>
  <si>
    <t xml:space="preserve"> that the department and the department of early education and care shall provide standards for early education and care placements made through the supportive child care program</t>
  </si>
  <si>
    <t xml:space="preserve"> that reimbursements received for medical services provided at the Lemuel Shattuck hospital to inmates of state sheriff correctional facilities not managed by private health care vendors shall be credited to item 4590-0903 of section 2B</t>
  </si>
  <si>
    <t xml:space="preserve"> that the Massachusetts hospital school shall maintain not less than 120 beds for clients in its inpatient setting to the extent feasible within the appropriation</t>
  </si>
  <si>
    <t xml:space="preserve"> that notwithstanding any general or special law to the contrary, the department shall seek to obtain federal financial participation for care provided to inmates of the department of correction and of county correctional facilities who are treated at the public health hospitals </t>
  </si>
  <si>
    <t xml:space="preserve"> that the payments may include capitation payments, fee for service payments, advance payments and other compensation arrangements established by contract between the vendor and the hospital</t>
  </si>
  <si>
    <t xml:space="preserve"> that eligibility shall be determined by the criteria set forth in item 4590-1506 of section 2 of chapter 182 of the acts of 2008</t>
  </si>
  <si>
    <t xml:space="preserve"> that no grants shall be awarded to law enforcement agencies</t>
  </si>
  <si>
    <t xml:space="preserve"> that funds shall be considered one-time and grants may not annualize in fiscal year 2014</t>
  </si>
  <si>
    <t xml:space="preserve"> that the department of public health shall report to the house and senate committees on ways and means and the executive office for administration and finance not later than November 1, 2012, detailing the grant amount awarded to each recipient and a description of each grant</t>
  </si>
  <si>
    <t xml:space="preserve"> that each grant recipient shall provide the department of public health with a comprehensive list of best practices that have been instituted as a result of these grants</t>
  </si>
  <si>
    <t xml:space="preserve"> that not less than $152,000 shall be expended for additional staff to the fair hearing unit to assist the department in eliminating the department's fair hearing backlog</t>
  </si>
  <si>
    <t xml:space="preserve"> that for the purpose of this allocation only, "the department's fair hearing backlog" shall mean those cases pending for more than 180 days from the date of the hearing request</t>
  </si>
  <si>
    <t xml:space="preserve"> that each organization previously included in the youth-at-risk grants shall receive in fiscal year 2013 a grant amount not less than that received in fiscal year 2012</t>
  </si>
  <si>
    <t xml:space="preserve"> that the department of public health shall award not less than $800,000 each to the Massachusetts Alliance of Boys &amp; Girls Clubs and the Alliance of Massachusetts YMCAs, which shall be distributed equally between the respective recipients' member organizations</t>
  </si>
  <si>
    <t xml:space="preserve"> that the associated expenses of employees whose AA and DD object class costs are paid from item 4800-1100 shall be paid from this item</t>
  </si>
  <si>
    <t xml:space="preserve"> that no funds shall be expended from this item for the compensation of unit 8 employees</t>
  </si>
  <si>
    <t xml:space="preserve"> that the department shall not place a child or adolescent referred by, or discharged from, the care of the department of mental health until the department of mental health forwards an assessment and recommendation as to whether the child or adolescent may be appropriately placed in foster care or if, due to severe emotional disturbance, such child or adolescent is more appropriate for congregate care placement</t>
  </si>
  <si>
    <t xml:space="preserve"> that the department, in consultation with the department of mental health, shall assist the department of mental health in making such assessments and recommendations</t>
  </si>
  <si>
    <t xml:space="preserve"> that if placement of a child with someone other than a parent becomes necessary, the department shall place the highest priority on identifying a family resource within the child's kinship or family circle and shall provide services and support to partner with the family resource in meeting the child's needs</t>
  </si>
  <si>
    <t xml:space="preserve"> that not later than January 9, 2013 the department shall report on: (1) the number of foster care reviews conducted by the department; (2) the average length of time in which each review is completed; (3) the number of the department's contracts reviewed by the state auditor; (4) the number of corrective action plans issued; (5) the number of corrective action plans entered into by the department; and (6) the total number of social workers</t>
  </si>
  <si>
    <t xml:space="preserve"> that the department shall file a report on the first business day of each quarter to the senate and house committees on ways and means and the joint committee on children and families on the caseload of the department</t>
  </si>
  <si>
    <t xml:space="preserve"> that the department of children and families, in collaboration with the department of early education and care, shall maintain a centralized list detailing the number of children eligible for supportive child care services, the number of supportive slots filled and the number of supportive slots available</t>
  </si>
  <si>
    <t xml:space="preserve"> that no waiting list for the services shall exist</t>
  </si>
  <si>
    <t xml:space="preserve"> that all children eligible for services under item 3000-3050 shall receive such services</t>
  </si>
  <si>
    <t xml:space="preserve"> that not later than October 31, 2012, the department shall promulgate and implement regulations which shall ensure that the department shall maintain an independent, timely and fair administrative hearing system</t>
  </si>
  <si>
    <t xml:space="preserve"> that beginning on August 15, 2012, the department shall report quarterly to the house and senate committees on ways and means and the joint committee on children, families and persons with disabilities on the department's policy and plan for eliminating its backlog of administrative hearing requests</t>
  </si>
  <si>
    <t xml:space="preserve"> that each quarterly report shall: (i) include a benchmark for the number of fair hearing requests to be closed in the upcoming quarter; and (ii) identify the number of fair hearing requests that are pending and the number of fair hearing requests that are pending for more than 180 days as of the conclusion of the most recent quarter</t>
  </si>
  <si>
    <t xml:space="preserve"> that the report shall include but not be limited to the following: (a) the caseloads of residential placements, congregate care, foster care, therapeutic foster care, adoption, guardianship, 51A reports, substantiated 51A reports, the number of children who die in the care and custody of the department, the number of children currently eligible for supportive child care and the number of children presently receiving supportive child care, and the number of medical and psychiatric consultation requests made by the department's social workers; (b) the number of approved foster care placements; (c) the number of children in psychiatric hospitals and community-based acute treatment programs who remain hospitalized beyond their medically-necessary stay while awaiting placement and the number of days each case remains in placement beyond that which is medically-necessary; (d) the number of children under the department of children and families' care and custody who are being served in medical or psychiatric care provided through other publicly- funded sources; (e) the number of children served by supervised visitation centers and the number of those children who are reunified with their families; (f) the total number of children served, their ages, the number of children served in each service plan, the number of children in out-of-home placements and the number of placements each child has had before receiving an out-of-home placement; (g) for each area office, the number of kinship guardianship subsidies provided in the quarter covered by the report and the number of kinship guardianship subsidies provided in that quarter for which federal reimbursement was received; (h) for each area office, the total spending on services other than case management services provided to families for the purposes of keeping a child with his parents or reunifying the child with his parents, spending by type of the service, and the unduplicated number of families that receive the services; (i) for each area office, the total number of families in the month residing in shelter paid for by the department, a list of where the families are sheltered, the total cost and average cost per family of those shelters and a description of how the department determines who does or does not qualify for shelter; (j) for each area office, broken down by type of service, the number of requests for voluntary services, whether the request was approved or denied, the number of families that are denied voluntary services and receive a 51A report, the reasons for denying the service and what, if any, referrals were made for services by other agencies or entities; and (k) the number of families receiving multiple 51A reports within a 10-month period, the number of cases reopened within 6 months of being closed and the number of children who return home and then re- enter an out-of-home placement within 6 months</t>
  </si>
  <si>
    <t xml:space="preserve"> that not more than 5 per cent of any item shall be transferred in fiscal year 2013 </t>
  </si>
  <si>
    <t xml:space="preserve"> that notwithstanding any general or special law to the contrary, the commissioner of the department of children and families may enter into a contract with Roca, Inc., a not-for-profit community-based agency, to manage the transitional employment program and to provide services to participants from the aging out population, parolees, probationers, youth service releases or other community residents considered to have employment needs </t>
  </si>
  <si>
    <t xml:space="preserve"> that funding shall only be expended in the MM object class</t>
  </si>
  <si>
    <t xml:space="preserve"> that funding shall be expended on children's advocacy centers, services for child victims of sexual abuse and assault; provided further, that not less than $100,000 be expended for the Plymouth County Children's Advocacy Center</t>
  </si>
  <si>
    <t xml:space="preserve"> that not less than $100,000 be expended for the Children's Cove Cape and Islands Child Advocacy Center</t>
  </si>
  <si>
    <t xml:space="preserve"> that funding may be expended on supervised visitation programs</t>
  </si>
  <si>
    <t xml:space="preserve"> that funds may be expended on programs that received funding in fiscal year 2012 </t>
  </si>
  <si>
    <t xml:space="preserve"> that services shall include family support and stabilization services provided by the department</t>
  </si>
  <si>
    <t xml:space="preserve"> that no funds shall be expended from this item for the compensation of administrative employees and associated administrative costs of the department </t>
  </si>
  <si>
    <t xml:space="preserve"> that not later than November 2, 2012, the department shall submit a report to the house and senate committees on ways and means and the chairs of the joint committee on children and families that includes any rules, regulations or guidelines established by the department to carry out its duties pursuant to chapter 119 of the General Laws including, but not limited to: (a) criteria used to determine whether a child has been abused or neglected; (b) guidelines for removal of a child from the home; and (c) standards to determine what reasonable efforts are being made to keep a child in the home</t>
  </si>
  <si>
    <t xml:space="preserve"> that to the extent feasible within existing appropriations, the department shall maintain existing services for the aging out population; provided further, that the commissioner may transfer funds between items 4800-0038, 4800- 0040 and 4800-0041, for services only and no transfers shall be made for administrative costs as necessary, pursuant to an allocation plan, which shall detail, by object class, the distribution of the funds to be transferred</t>
  </si>
  <si>
    <t xml:space="preserve"> that the commissioner shall notify the house and senate committees on ways and means 15 days in advance of any such transfer</t>
  </si>
  <si>
    <t xml:space="preserve"> that the programs which provide the alternative nonsecure placements shall collaborate with the appropriate sheriff's office to provide referrals of those offenders and delinquent youths to any programs within the sheriff's office designed to positively influence youths or reduce juvenile crime </t>
  </si>
  <si>
    <t xml:space="preserve"> that funds shall mitigate social worker caseloads in those area offices furthest above the statewide weighted caseload standard and toward achieving a social worker caseload ratio of 18 to 1 statewide</t>
  </si>
  <si>
    <t xml:space="preserve"> that only employees of bargaining unit 8 as identified in the Massachusetts personnel administrative reporting and information system shall be paid from this item </t>
  </si>
  <si>
    <t xml:space="preserve"> that the department shall pursue the establishment of public-private partnership agreements established for family stabilization services funded from sources other than the commonwealth</t>
  </si>
  <si>
    <t xml:space="preserve"> that services funded through this item shall include shelter services, substance abuse treatment, young parent programs, parent aides, education and counseling services, foster care, adoption and guardianship subsidies, tiered reimbursements used to promote the foster care placement of children with special medical and social needs, assessment of the appropriateness of adoption for children in the care of the department for more than 12 months, protective services provided by partnership agencies, targeted recruitment and retention of foster families, respite care services, post-adoption services, support services for foster, kinship and adoptive families and juvenile firesetter programs</t>
  </si>
  <si>
    <t xml:space="preserve"> that not less than $75,000 shall be expended for a contract with Julie's Family Learning Program in the South Boston section of the city of Boston</t>
  </si>
  <si>
    <t xml:space="preserve"> that the department may contract with provider agencies for the coordination and management of services including flex; provided further, that not less than $200,000 shall be expended for the Children's Advocacy Center of Bristol</t>
  </si>
  <si>
    <t xml:space="preserve"> that any unexpended funds in item 5095-0017 of section 2 of chapter 68 of the acts of 2011 shall not revert but shall be made available for expenditure in items 5046-0000 and 5095- 0015 until June 30, 2013</t>
  </si>
  <si>
    <t xml:space="preserve"> that not less than $100,000 shall be expended for the Stephanie Moulton Safety Symposium established under section 1 of chapter 19 of the General Laws</t>
  </si>
  <si>
    <t xml:space="preserve"> that for the purpose of funding those services, the commissioner of mental health may allocate funds from the amount appropriated in this item to other departments within the executive office of health and human services</t>
  </si>
  <si>
    <t xml:space="preserve"> that the department shall not refer or discharge a child or adolescent to the custody or care of the department of children and families until the department of mental health forwards its assessment and recommendation as to whether the child or adolescent is appropriate for foster care or, due to severe emotional disturbance, is more appropriate for group care</t>
  </si>
  <si>
    <t xml:space="preserve"> that funds shall be expended for the Child Psychiatry Access Project </t>
  </si>
  <si>
    <t xml:space="preserve"> that funds may be expended from this item to provide community-based services, including in-home support and stabilization services, to children who would otherwise be placed in congregate settings; and provided further, that the department shall oversee area review teams that shall evaluate the feasibility of maintaining the child in the community in this manner whenever possible before recommending placement in a congregate care setting </t>
  </si>
  <si>
    <t xml:space="preserve"> that for the purposes of accommodating discrepancies between the receipt of retained revenues and related expenditures, the department may incur expenses and the comptroller may certify for payment amounts not to exceed the lesser of this authorization or the most recent revenue estimate as reported in the state accounting system</t>
  </si>
  <si>
    <t xml:space="preserve"> that notwithstanding section 1 or any other general or special law to the contrary, federal reimbursements received in excess of $2,077,119 shall be credited to the General Fund </t>
  </si>
  <si>
    <t xml:space="preserve"> that the department shall report to the house and senate committees on ways and means on the distribution of funds per adult and child planning population and the types of services received in each region for fiscal year 2013, not later than February 8, 2013 </t>
  </si>
  <si>
    <t xml:space="preserve"> that all fees collected under that program shall be expended for the routine maintenance and repair of facilities in the CHOICE program</t>
  </si>
  <si>
    <t xml:space="preserve"> that funds may be expended for juvenile court clinics</t>
  </si>
  <si>
    <t xml:space="preserve"> that in order to comply with the decision in Olmstead v. L.C. 527 U.S. 581 and to enhance care for clients served by the department, the department shall discharge clients residing in the inpatient facilities to residential services in the community when the following criteria are met: (i) the client is deemed clinically suited for a more integrated setting; (ii) community residential service capacity and resources available are sufficient to provide each client with an equal or improved level of service; and (iii) the cost to the commonwealth of serving the client in the community is less than or equal to the cost of serving the client in inpatient care</t>
  </si>
  <si>
    <t xml:space="preserve"> that services shall include supervised visitation programs, and scattered site transitional housing programs, including programs to assist victims of domestic violence in finding and maintaining permanent housing</t>
  </si>
  <si>
    <t xml:space="preserve"> that participants in battered women's programs shall be provided with information regarding local transitional housing resources</t>
  </si>
  <si>
    <t xml:space="preserve"> that funding shall be made available to enhance counseling services for children who have witnessed domestic violence</t>
  </si>
  <si>
    <t xml:space="preserve"> that funding shall be made available for emergency shelters for substance abusing battered women</t>
  </si>
  <si>
    <t xml:space="preserve"> that funding shall be made available for a statewide domestic violence hotline; provided further, that the department shall continue to provide any match funding required by federal program regulations</t>
  </si>
  <si>
    <t xml:space="preserve"> that domestic violence prevention specialists shall be funded from this item </t>
  </si>
  <si>
    <t xml:space="preserve"> that at least 180 days prior to closing an inpatient mental health facility, the secretary of housing and economic development, or a designee, and the commissioner of capital asset management and maintenance, or a designee, shall meet jointly with affected municipal officials and produce a plan for the timely demolition of buildings, remediation of hazardous materials and future use of the property, including disposition by the commonwealth for redevelopment or conservation, if appropriate</t>
  </si>
  <si>
    <t xml:space="preserve"> that the department shall maintain not less than 626 continuing care inpatient beds in its system in fiscal year 2013</t>
  </si>
  <si>
    <t xml:space="preserve"> that of these 626 beds, 45 beds shall be continuing care inpatient beds on the campus of Taunton State Hospital</t>
  </si>
  <si>
    <t xml:space="preserve"> that the department shall maintain and operate these beds until the commission established in section 186 submits its report to the General Court</t>
  </si>
  <si>
    <t xml:space="preserve"> that $100,000 shall be allocated for the purposes of hiring a consultant as established in section 186 </t>
  </si>
  <si>
    <t xml:space="preserve"> that the department shall not charge user fees for transportation or community day services</t>
  </si>
  <si>
    <t xml:space="preserve"> that the department shall not charge fees for eligibility determination for services provided by the department or for applications or requests for transfer of guardianship</t>
  </si>
  <si>
    <t xml:space="preserve"> that the department shall allocate funds in an amount not to exceed $5,000,000 from item 5095-0015 to this item, as necessary, pursuant to allocation plans submitted to the house and senate committees on ways and means 30 days prior to any such transfer, for residential and day services for clients formerly receiving care at department facilities; provided further, that the department shall allocate $1,000,000 for clubhouses above fiscal year 2012 expenditures for clubhouses</t>
  </si>
  <si>
    <t xml:space="preserve"> that funds shall be expended at the same level as the prior fiscal year for jail diversion programs in municipalities that provide equal matching funds from other public or private sources</t>
  </si>
  <si>
    <t xml:space="preserve"> that said study shall project the cost of serving those persons with Prader-Willi syndrome found not eligible for said supports and services; provided further, that said study shall assess the impact that providing appropriate services for persons with Prader-Willi syndrome found not eligible would have on the department's service system</t>
  </si>
  <si>
    <t xml:space="preserve"> that said study shall examine, to the extent possible, similar impacts on the service systems of Connecticut, Virginia and New York when persons with Prader-Willi syndrome were found eligible in those states</t>
  </si>
  <si>
    <t xml:space="preserve"> that said study shall be filed with the house and senate committees on ways and means and the joint committee on children, families and persons with disabilities by January 9, 2013</t>
  </si>
  <si>
    <t xml:space="preserve"> that $100,000 shall be expended for the Massachusetts Down Syndrome Congress, which may expend funds for programs including the printing and distribution of educational materials </t>
  </si>
  <si>
    <t xml:space="preserve"> that annualized funding shall be expended for turning 22 clients who began receiving the services in fiscal year 2012 pursuant to item 5920-5000 of section 2 of chapter 131 of the acts of 2010</t>
  </si>
  <si>
    <t xml:space="preserve"> that funds from this item shall be used for court monitor costs in compliance with the terms of the Rolland settlement agreement, dated June 16, 2008, Civil Action No. 98-30208-KPN, filed in the United States District Court Massachusetts in order to provide active services for class members</t>
  </si>
  <si>
    <t xml:space="preserve"> that any client transferred to another inpatient facility as the result of a facility closure shall receive a level of care that is equal to or greater than the care that had been received at the closed facility</t>
  </si>
  <si>
    <t xml:space="preserve"> that the department may allocate funds in an amount not to exceed $5,000,000 from this item to item 5046-0000, as necessary, under allocation plans submitted to the house and senate committees on ways and means 30 days before any transfer for residential and day services for clients formerly receiving inpatient care at the centers and facilities</t>
  </si>
  <si>
    <t xml:space="preserve"> that not more than $5,000,000 shall be transferred from this item in fiscal year 2013</t>
  </si>
  <si>
    <t xml:space="preserve"> that the department shall maximize federal reimbursement, whenever possible under federal regulation, for the direct and indirect costs of services provided by the employees funded in this item </t>
  </si>
  <si>
    <t xml:space="preserve"> that the department shall pursue the highest rates of federal reimbursement possible for such services </t>
  </si>
  <si>
    <t xml:space="preserve"> that funds shall be expended for the purposes of providing services under the Children's Autism Spectrum Disorder Waiver</t>
  </si>
  <si>
    <t xml:space="preserve"> that the department shall expend not less than $3,000,000 on the Children's Autism Spectrum Disorder Waiver; provided further, that at a minimum, this waiver shall include children with autism spectrum disorder ages 0 to 8, inclusive, including children with autism spectrum disorder ages 0 to 3, inclusive, receiving services through the department of public health's early intervention program</t>
  </si>
  <si>
    <t xml:space="preserve"> that the department shall take all steps necessary to ensure that the waiver program is fully enrolled and eligible children with autism immediately begin to receive services under said waiver; provided further, that the department shall immediately file any waiver amendments necessary to comply with the requirements of this item with the Centers for Medicare and Medicaid services</t>
  </si>
  <si>
    <t xml:space="preserve"> that the department shall undertake a study of all persons with Prader-Willi syndrome who have applied for eligibility for department supports and services during fiscal year 2010, fiscal year 2011 and fiscal year 2012</t>
  </si>
  <si>
    <t xml:space="preserve"> that said study shall report how many persons with Prader-Willi syndrome were found eligible for supports and services from said department and how many were found not eligible</t>
  </si>
  <si>
    <t xml:space="preserve"> that the department shall report to the house and senate committees on ways and means, the joint committee on education and the joint committee on children, families and persons with disabilities on the number of contracted support services provided for families with autistic children under this item and the costs associated with such services not later than January 9, 2013; provided further, that such report shall include, but not be limited to, the services provided by the Children's Autism Spectrum Disorder Waiver, with information regarding the number of children enrolled in the waiver and receiving services, linguistic and cultural diversity, age, gender and geographic representation of the applicants and the children enrolled in the program and department plans to continue to assess the demand for waiver services, any executive office of health and human services plans to expand the waiver for children on the autism spectrum of all ages in the future and any other information determined relevant by the department</t>
  </si>
  <si>
    <t xml:space="preserve"> that the department shall submit copies of any amended waiver to the house and senate committees on ways and means, the joint committee on education and the joint committee on children, families and persons with disabilities upon submission of the amendment </t>
  </si>
  <si>
    <t xml:space="preserve"> that the department shall report to the house and senate committees on ways and means not later than January 9, 2013, on the use of any funds encumbered or expended from this item including, but not limited to, the number of clients served in each region and the types of services purchased in each region</t>
  </si>
  <si>
    <t xml:space="preserve"> that the commissioner of the department of developmental services shall transfer funds from this item to item 5920-2010, as necessary, pursuant to an allocation plan, which shall detail, by object class, the distribution of said funds to be transferred and which the commissioner shall file with the house and senate committees on ways and means 30 days before any such transfer</t>
  </si>
  <si>
    <t xml:space="preserve"> that the department may allocate funds from this item to items 5920-2000, 5920-2010 and 5920-2025, as necessary, under allocation plans submitted to the house and senate committees on ways and means 30 days before any transfer for residential and day services for clients formerly receiving inpatient care at ICF/MRs</t>
  </si>
  <si>
    <t xml:space="preserve"> that the department shall maximize federal reimbursement, whenever possible under federal regulation, for the direct and indirect costs of services provided by the employees funded in this item</t>
  </si>
  <si>
    <t xml:space="preserve"> that at least 6 months prior to closing any ICF/MRs, the secretary of housing and economic development, or a designee, and the commissioner of capital asset management and maintenance, or a designee, shall meet jointly with affected municipal officials and produce a plan for the timely demolition of buildings, remediation of hazardous materials and future use of the property, including disposition by the commonwealth for redevelopment or conservation, if appropriate</t>
  </si>
  <si>
    <t xml:space="preserve"> that notwithstanding section 19A of chapter 78 of the General Laws or any other general or special law to the contrary, for the fiscal year 2013 state aid to public libraries program, the board of library commissioners shall consider that Fitchburg has met the standard of minimum hours of service as provided in section 19B of said chapter 78 and defined in 605 CMR 4.01(3) and further defined in board policies for the state aid program</t>
  </si>
  <si>
    <t xml:space="preserve"> that the board shall grant temporary certification to Fitchburg by August 31, 2012, upon receipt of a preliminary report showing compliance with the materials expenditure requirement during fiscal year 2012 and showing that the library has met the municipal appropriation requirement, or is likely to qualify for a waiver of said requirement, in the 2013 state aid to public libraries program</t>
  </si>
  <si>
    <t xml:space="preserve"> that in order to comply with the decision in Olmstead v. L.E. 527 U.S. 581 and to enhance care for clients served by the department, the department shall discharge clients residing in intermittent care facilities for individuals with intellectual disabilities, in this item called ICF/MRs, to residential services in the community if the following criteria are met: (i) the client is deemed clinically suited for a more integrated setting; (ii) community residential service capacity and resources available are sufficient to provide each client with an equal or improved level of service; and (iii) the cost to the commonwealth of serving the client in the community is less than or equal to the cost of serving the client in ICF/MRs</t>
  </si>
  <si>
    <t xml:space="preserve"> that any client transferred to another ICF/MR as the result of a facility closure shall receive a level of care that is equal to or greater than the care that had been received at the closed ICF/MR</t>
  </si>
  <si>
    <t xml:space="preserve"> that notwithstanding any general or special law to the contrary, no city or town shall receive funds from this item in any year when the appropriation of the city or town for free public library services is below an amount equal to 102.5 percent of the average of the appropriations for free public library service for the 3 years immediately preceding</t>
  </si>
  <si>
    <t xml:space="preserve"> that notwithstanding any general or special law to the contrary, the board of library commissioners may grant waivers in excess of the waiver limit set forth in the second paragraph of section 19A of chapter 78 of the General Laws in fiscal year 2013 for a period of not more than 1 year</t>
  </si>
  <si>
    <t xml:space="preserve"> that the department shall report on all efforts to comply with the Olmstead decision, the enhancement of care within available resources to clients served by the department and the steps taken to consolidate or close intermittent care facilities for persons with intellectual and developmental disabilities, in this item called ICF/MRs</t>
  </si>
  <si>
    <t xml:space="preserve"> that the department shall submit a progress report to the joint committee on children, families and persons with disabilities and the house and senate committees on ways and means on such initiatives by December 3, 2012, including both past actions and proposed future actions</t>
  </si>
  <si>
    <t xml:space="preserve"> that notwithstanding any general or special law to the contrary and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</si>
  <si>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positions for a program to evaluate asbestos levels in public schools and other public buildings shall not be subject to chapter 31 of the General Laws</t>
  </si>
  <si>
    <t xml:space="preserve"> that a portion of this funding shall be made available for the apprenticeship standards program within the department </t>
  </si>
  <si>
    <t xml:space="preserve"> that the department may expend an amount not to exceed $452,850 received from fees authorized under section 3A of chapter 23 of the General Laws and civil fines issued under section 197B of chapter 111 of the General Laws, section 46R of chapter 140 of the General Laws and section 6F1/2 of chapter 149 of the General Laws </t>
  </si>
  <si>
    <t xml:space="preserve"> that in order for Fitchburg to retain this certification and receive a grant award it shall successfully complete the annual certification process of the board in fiscal year 2013 </t>
  </si>
  <si>
    <t xml:space="preserve"> that the board of library commissioners may provide quarterly advances of funds for purposes authorized by clauses (1) and (2) of section 19C of chapter 78 of the General Laws, as it considers proper, to regional public library systems throughout each fiscal year, in compliance with the office of the comptroller's regulations on state grants, 815 CMR 2</t>
  </si>
  <si>
    <t xml:space="preserve"> that notwithstanding any general or special law to the contrary, in calculating the fiscal year 2013 distribution of funds appropriated in this item, the board of library commissioners shall employ population figures used to calculate the fiscal year 2012 distribution</t>
  </si>
  <si>
    <t xml:space="preserve"> that the board shall provide funds for the continued operation of a single regional library system to serve the different geographic regions of the commonwealth and requiring that physical locations be maintained in both eastern and western Massachusetts to serve the residents of those regions; and provided further, that notwithstanding any general or special law to the contrary, the library of the commonwealth shall receive not less than 35.9 cents for each resident of the commonwealth</t>
  </si>
  <si>
    <t xml:space="preserve"> that notwithstanding any general or special law to the contrary, the department may make expenditures for the department against federal grants for certain direct and indirect costs under a cost overhead allocation plan approved by the comptroller</t>
  </si>
  <si>
    <t xml:space="preserve"> that the comptroller shall maintain an account on the Massachusetts management accounting and reporting system to make these expenditures</t>
  </si>
  <si>
    <t xml:space="preserve"> that expenditures made against the account shall not be subject to appropriation and may include the cost of personnel</t>
  </si>
  <si>
    <t xml:space="preserve"> that notwithstanding any general or special law to the contrary, of the amount by which this item exceeds the amount appropriated in chapter 194 of the acts of 1998, funds shall be distributed under the guidelines of the municipal equalization grant program, the library incentive grant program and the nonresident circulation offset program; and provided further, that notwithstanding any general or special law to the contrary, any payment made under this item shall be deposited with the treasurer of the city or town and held in a separate account and shall be expended by the public library of that city or town without appropriation </t>
  </si>
  <si>
    <t xml:space="preserve"> that these funds may be expended for the development and implementation of a year-round employment program for at-risk youth and existing year-round employment programs</t>
  </si>
  <si>
    <t xml:space="preserve"> that $500,000 of these funds shall be matched by private organizations</t>
  </si>
  <si>
    <t xml:space="preserve"> that funds shall be available for expenditure through September 1, 2013; prior appropriation continued </t>
  </si>
  <si>
    <t xml:space="preserve"> that the program shall be a partnership between the regional employment board of Hampden county and area precision manufacturing companies and shall be administered by the executive office of housing and economic development; and provided further, that the office shall evaluate the program for the purpose of future replication in other areas of the commonwealth </t>
  </si>
  <si>
    <t xml:space="preserve"> that notwithstanding any general or special law to the contrary, these state agencies shall consult and cooperate with the department and furnish any information in the possession of the agencies including, but not limited to, tax returns and applications for public assistance or financial aid</t>
  </si>
  <si>
    <t xml:space="preserve"> that in conducting this income verification, the director of the department may enter into an interdepartmental service agreement with the commissioner of revenue to utilize the department of revenue's wage reporting and bank match system to verify the income and eligibility of participants in federally assisted housing programs and that of members of the participants' households</t>
  </si>
  <si>
    <t xml:space="preserve"> that said department shall submit a report not later than February 1, 2013 to the house and senate committees on ways and means detailing the scope, objective and results of grant recipients' safety training program</t>
  </si>
  <si>
    <t xml:space="preserve"> that the General Fund shall be reimbursed the amount appropriated in this item and for associated indirect and direct fringe benefit costs from assessments levied under section 65 of chapter 152 of the General Laws</t>
  </si>
  <si>
    <t xml:space="preserve"> that not less than $250,000 shall be expended for the New England Farm Workers Council</t>
  </si>
  <si>
    <t xml:space="preserve"> that the Urban League of Eastern Massachusetts shall receive 50 per cent of the amount appropriated in chapter 68 of the acts of 2011 and that the remainder of said amount be expended for the Urban League of Springfield; and provided further, that not less than $25,000 shall be expended for programs supporting and promoting cultural heritage diversity, and education in the city of Boston that were in item 7007-0900 of chapter 182 of the acts of 2008; provided further, that no less than $100,000 shall be provided for financial support of the Latino Chamber of Commerce </t>
  </si>
  <si>
    <t xml:space="preserve"> that not less than $100,000 shall be expended to the town of Holbrook for a one-time community action grant which will fund an upgrade to town facilities</t>
  </si>
  <si>
    <t xml:space="preserve"> that not less than $175,000 shall be expended annually for provision of emergency services that provide domestic violence intervention, workforce development, housing assistance, operation of food vouchers, winter coats for kids and holiday dinners operated by Community Action Programs Inter-City, Incorporated for the communities specified in item 7004-0099 of section 2 of chapter 68 of the acts of 2011</t>
  </si>
  <si>
    <t xml:space="preserve"> that not less than $50,000 shall be expended for the South Worcester Neighborhood Improvement Corporation so that it can continue to provide vital services to the poorest neighborhoods in the city of Worcester</t>
  </si>
  <si>
    <t xml:space="preserve"> that notwithstanding any general or special law or rule or regulation to the contrary, the department may conduct annual verifications of household income levels based upon state tax returns for the purposes of administering the state and federal housing subsidy programs funded in items 7004-0108, 7004-9005, 7004-9024, 7004-9030, 7004-9033, 7004-9316 of this section and items 7004-9009, 7004-9014, 7004-9019, 7004-9020 of section 2D</t>
  </si>
  <si>
    <t xml:space="preserve"> that as a condition of eligibility or continued occupancy by an applicant or tenant, the department may require disclosure of the social security number of an applicant or tenant and members of the applicant's or tenant's household for use in verification of income eligibility</t>
  </si>
  <si>
    <t xml:space="preserve"> that the department may deny or terminate participation in subsidy programs for failure by an applicant or tenant to provide a social security number for use in verification of income eligibility</t>
  </si>
  <si>
    <t xml:space="preserve"> that the department may consult with the department of revenue, the department of transitional assistance or any other state or federal agency to conduct this income verification</t>
  </si>
  <si>
    <t xml:space="preserve"> that funds shall be expended to the Boston Housing Authority for a program to provide certain tenant services for the West Broadway Task Force in the South Boston section of the city of Boston</t>
  </si>
  <si>
    <t xml:space="preserve"> that the department shall expend up to $50,000 for the operation of a pilot program on Cape Cod aimed at removing barriers to self-sufficiency</t>
  </si>
  <si>
    <t xml:space="preserve"> that eligibility shall be limited to families with incomes at or below 115 per cent of the 2011 or later-issued higher federal poverty level</t>
  </si>
  <si>
    <t xml:space="preserve"> that any family whose income exceeds 115 per cent of the federal poverty level while the family is receiving assistance funded by this item shall not become ineligible for assistance due to exceeding the income limit for a period of 6 months from the date that the income level was exceeded</t>
  </si>
  <si>
    <t xml:space="preserve"> that notwithstanding section 12 of chapter 490 of the acts of 1980, the department may authorize neighborhood housing services corporations to retain, re-assign and reloan funds received in repayment of loans made under the neighborhood housing services rehabilitation program</t>
  </si>
  <si>
    <t xml:space="preserve"> that the department shall, not later than September 1, 2012, promulgate and uniformly enforce regulations clarifying that a household that otherwise qualifies for any preference or priority for state subsidized housing or rental assistance based on homeless or at-risk status shall retain that preference or priority notwithstanding receipt of rental assistance that is intended to be temporary including, but not limited to, any temporary or bridge subsidies provided with state or federal funds</t>
  </si>
  <si>
    <t xml:space="preserve"> that the department shall provide the caseload forecasting office with enrollment data and any other information pertinent to caseload forecasting that is requested by the office on a monthly basis</t>
  </si>
  <si>
    <t xml:space="preserve"> that such information shall be provided in a manner that meets all applicable federal state privacy security requirements</t>
  </si>
  <si>
    <t xml:space="preserve"> that families that shall be eligible for assistance throughout a temporary emergency family shelter shall include: (i) families that are at risk of domestic abuse in their current housing situation or who are homeless because they fled domestic violence and have not had access to safe, permanent housing since leaving the housing situation in which they fled; (ii) families that, through no fault of their own, are homeless due to fire, flood, or natural disaster; (iii) families that, through no fault of their own, have been subject to eviction from their most recent housing due to: (a) foreclosure; (b) condemnation; (c) conduct by a guest or former household member who is not part of the household seeking emergency shelter and over whose conduct the remaining household members had no control; or (d) nonpayment of rent caused by a documented medical condition or diagnosed disability or caused by a documented loss of income within the last 12 months directly as a result of a change in household composition or a loss of income source through no fault of the family; and (iv) families who are in a housing situation where they are not the primary lease holder or who are in a housing situation not meant for human habitation and where there is a substantial health and safety risk to the family that is likely to result in significant harm should the family remain in such housing situation</t>
  </si>
  <si>
    <t xml:space="preserve"> that the health and safety risk shall be determined by the department of children and families through risk assessments</t>
  </si>
  <si>
    <t xml:space="preserve"> that no later than 15 days in advance of the implementation of this item, the department of housing and community development shall provide to the house and senate clerks, the house and senate committees on ways and means, and the joint committee on housing, the written criteria to be used to determine if a substantial health and safety risk is likely to result in significant harm under clause (iv)</t>
  </si>
  <si>
    <t xml:space="preserve"> that the department shall report monthly, beginning August 1, 2012, to the aforementioned entities, the following information: (A) the number of families who were denied entry into shelter who would have been eligible in fiscal year 2012; (B) the reasons for which those families were denied entry into shelters; and (C) all other services to which those families were connected</t>
  </si>
  <si>
    <t xml:space="preserve"> that a family who receives emergency housing assistance due to domestic abuse shall be connected to the appropriate social service agency</t>
  </si>
  <si>
    <t xml:space="preserve"> temporary assistance under this item shall be terminated upon the offer of available housing or other assistance sufficient to maintain or stabilize housing</t>
  </si>
  <si>
    <t xml:space="preserve"> that a family may not decline an offer for available housing if that the offer adequately accommodates the size and disabilities of the family and the new housing placement shall not result in a job loss for the client</t>
  </si>
  <si>
    <t xml:space="preserve"> any family that declines an adequate offer of available housing or other assistance sufficient to maintain or stabilize housing shall become ineligible for assistance from this item</t>
  </si>
  <si>
    <t xml:space="preserve"> that families receiving benefits under this item shall have 30 per cent of their income set aside in a savings account, subject to reasonable exceptions as set forth in departmental regulations in effect in fiscal year 2012</t>
  </si>
  <si>
    <t xml:space="preserve"> that the amount saved shall be exempt from otherwise applicable asset limits</t>
  </si>
  <si>
    <t xml:space="preserve"> that the family may withdraw the amount placed in savings upon transition to permanent housing or losing eligibility for shelter services</t>
  </si>
  <si>
    <t xml:space="preserve"> that families who receive benefits under this item for longer than 32 weeks after July 1, 2012 shall not be eligible for household assistance under item 7004-0108 until 12 months from the date of exit from shelter</t>
  </si>
  <si>
    <t xml:space="preserve"> that that families receiving emergency assistance shall receive housing search assistance that attempts to facilitate a sustainable housing placement within 16 weeks of entry into the emergency assistance shelter, motel, or hotel</t>
  </si>
  <si>
    <t xml:space="preserve"> that families receiving assistance for longer than 32 weeks shall have an executable shelter exit plan that facilitates a housing placement in a new sustainable tenancy or in a safe residence, including, but not limited to, a placement for which the family is not the primary lease holder, as soon as possible</t>
  </si>
  <si>
    <t xml:space="preserve"> that benefits under this item shall be provided only to residents of the commonwealth of Massachusetts who are citizens of the United States or aliens lawfully admitted for permanent residence or otherwise permanently residing under color of the law in the United States</t>
  </si>
  <si>
    <t xml:space="preserve"> that the department shall take all necessary steps to enforce the regulations to prevent abuse of the emergency assistance program, including a wage match agreement with the department of revenue</t>
  </si>
  <si>
    <t xml:space="preserve"> that eligibility for shelter by an otherwise eligible family shelter shall not be impaired by prior receipt of any non-shelter benefit</t>
  </si>
  <si>
    <t xml:space="preserve"> that an eligible household that is approved for shelter placement shall be placed in a shelter as close as possible to the household's home community unless a household requests otherwise</t>
  </si>
  <si>
    <t xml:space="preserve"> that if the closest available placement is not within 20 miles of the household's home community, the household shall be transferred to an appropriate shelter within 20 miles of its home community at the earliest possible date unless the household requests otherwise</t>
  </si>
  <si>
    <t xml:space="preserve"> that the department shall notify local school departments of the placement of a family in its district within 5 days of placement</t>
  </si>
  <si>
    <t xml:space="preserve"> that the department shall make every effort to ensure that children receiving services from this item shall continue attending school in the community in which they lived prior to receiving services funded from this item</t>
  </si>
  <si>
    <t xml:space="preserve"> that the department shall use its best efforts to ensure that a family placed by the emergency assistance program shall be provided with access to refrigeration and basic cooking facilities</t>
  </si>
  <si>
    <t xml:space="preserve"> that not more than $54,680,321, less the cost of associated interdepartmental service agreements or programmatic costs, shall be expended to establish a single contract per service provider, which shall include all contracted and supportive program expenses, for the first 7 months of fiscal year 2013</t>
  </si>
  <si>
    <t xml:space="preserve"> that upon written approval from the secretary of administration and finance, funds herein may be transferred to item 7004-0103</t>
  </si>
  <si>
    <t xml:space="preserve"> that should a family with a child under the age of 3 be placed in a hotel or motel, the department of housing and community development shall ensure that the hotel or motel provides a crib for each such child under the age of 3 that meets all the state and federal safety codes</t>
  </si>
  <si>
    <t xml:space="preserve"> that notwithstanding any other general or special law to the contrary, the department shall immediately provide shelter for up to 30 days to families who appear to be eligible for such shelter based on statements provided by the family and any other information in the possession of the department, but who need additional time to obtain any third-party verifications reasonably required by the department</t>
  </si>
  <si>
    <t xml:space="preserve"> that shelter benefits received under the preceding proviso shall not render a family ineligible under any regulation providing that families who previously received shelter is ineligible for shelter benefits for a period of 12 months</t>
  </si>
  <si>
    <t xml:space="preserve"> that families receiving such shelter benefits who are found not to be eligible for continuing shelter benefits shall be eligible for aid pending a timely appeal pursuant to chapter 23B of the General Laws</t>
  </si>
  <si>
    <t xml:space="preserve"> that the department shall not impose unreasonable requirements for third- party verification and shall accept verifications from a family whenever reasonable</t>
  </si>
  <si>
    <t xml:space="preserve"> that this item shall be subject to appropriation and, in the event of a deficiency, nothing in this item shall give rise to or shall be construed as giving rise to any enforceable right or entitlement to services in excess of the amounts appropriated herein</t>
  </si>
  <si>
    <t xml:space="preserve"> that no organization providing services to the homeless shall receive less than an average per bed/per night rate of $25</t>
  </si>
  <si>
    <t xml:space="preserve"> that the department may allocate funds to other agencies for this program</t>
  </si>
  <si>
    <t xml:space="preserve"> that no funds shall be expended for costs associated with the homeless management information system</t>
  </si>
  <si>
    <t xml:space="preserve"> notwithstanding any general or special law to the contrary, 60 days before promulgating or amending any regulations, administrative practice or policy that would alter eligibility for or the level of benefits under this program, other than that which would benefit the clients, the department shall file with the house and senate committees on ways and means, the clerks of the senate and house of representatives and the joint committee on children, families, and persons with disabilities, a written report setting forth justification for such changes, including, but not limited to, any determination by the secretary of housing and economic development that available appropriations will be insufficient to meet projected expenses</t>
  </si>
  <si>
    <t xml:space="preserve"> that no funds shall be expended for personnel or administrative costs</t>
  </si>
  <si>
    <t xml:space="preserve"> that no funds shall be expended for costs associated with the homeless management information system; provided further, that the department shall endeavor to convert scattered site units to congregate units and, as allowed by demand, reduce the overall number of shelter beds through the reduction of scatter site units</t>
  </si>
  <si>
    <t xml:space="preserve"> that the department shall provide to the house and senate committees on ways and means a report of the most recently available weekly data on the number of applications for services provided for in this item and in item 7004-0108</t>
  </si>
  <si>
    <t xml:space="preserve"> that the report shall include, but not be limited to, caseload data, including applications, admissions and the distribution of benefits from this item and item 7004-0108</t>
  </si>
  <si>
    <t xml:space="preserve"> that the assistance may include, but shall not be limited to: payments of rent and utility arrears, a portion of the household's monthly rent, first month's rent, last month's rent, security deposit, utility charges and extraordinary medical bills</t>
  </si>
  <si>
    <t xml:space="preserve"> that except for a family receiving rental assistance, no other assistance from this item shall exceed $4,000 in a 12 month period</t>
  </si>
  <si>
    <t xml:space="preserve"> that the secretary of administration and finance shall notify the house and senate committees on ways and means 30 days prior to approving any such transfer</t>
  </si>
  <si>
    <t xml:space="preserve"> that the department shall report quarterly to the house and senate committees on ways and means detailing the number of families transitioned from shelter benefits to affordable, subsidized or otherwise assisted housing through this program; provided further, the report shall include the average, minimum and maximum cost per family of such assistance, the number of families served who required further assistance at a later date, the type of assistance later required and provided, and the current housing stability of each family who received transitional housing or short-term housing assistance within the prior 12 months</t>
  </si>
  <si>
    <t xml:space="preserve"> that the report shall detail the savings realized by any such changes to benefits or eligibility</t>
  </si>
  <si>
    <t xml:space="preserve"> the report shall also include the following information from the department of children and families: (a) the number of families assessed in the previous quarter; (b) the number of families determined to be at a substantial health and safety risk; (c) the number of families receiving multiple health and safety assessments within the previous 6 month period; and (d) the standards used to determine a substantial health and safety risk</t>
  </si>
  <si>
    <t xml:space="preserve"> that funds shall be expended for the Playspace Program operated by Horizons for Homeless children</t>
  </si>
  <si>
    <t xml:space="preserve"> that funds shall be expended for the purpose of technical assistance by Homes for Families </t>
  </si>
  <si>
    <t xml:space="preserve"> that families receiving services through item 7004- 0101 for 32 weeks or fewer from July 1, 2012 through June 30, 2013 shall be eligible for up to $4,000 in assistance over 12 months</t>
  </si>
  <si>
    <t xml:space="preserve"> that families receiving services through item 7004-0101 for longer than 32 weeks from July 1, 2012 through June 30, 2013 shall not be eligible for assistance through this item until 12 months from the date of exit from shelter</t>
  </si>
  <si>
    <t xml:space="preserve"> that programs that currently provide shelter may renegotiate how to use such program's shelter fund, with the agreement of the department and the host municipality, to provide alternative services proven to be effective, including housing first models, transitional housing and diversion away from shelters</t>
  </si>
  <si>
    <t xml:space="preserve"> that not less than $200,000 shall be expended for the River House shelter in the city of Beverly </t>
  </si>
  <si>
    <t xml:space="preserve"> that funds shall be expended for expenses incurred as a result of families being housed in hotels or motels due to the unavailability of contracted shelter beds</t>
  </si>
  <si>
    <t xml:space="preserve"> that funds may be received by this item from item 7004-0101</t>
  </si>
  <si>
    <t xml:space="preserve"> that the Alliance shall be solely responsible for the administration of this program</t>
  </si>
  <si>
    <t xml:space="preserve"> that the Massachusetts Housing and Shelter Alliance shall file a report with the clerks of the house and senate, the undersecretary of the department of housing and community development and the chairs of the house and senate committees on ways and means not later than January 1, 2013, on the number of people served, the average cost per participant, the demographics of those served, whether participants have previously received government services and any projected cost-savings in other state-funded programs</t>
  </si>
  <si>
    <t xml:space="preserve"> that the assistance provided under this item shall include not less than 12 months of housing stabilization and economic self-sufficiency case management services for each family receiving benefits hereunder</t>
  </si>
  <si>
    <t xml:space="preserve"> that a family that was terminated from the program or did not make a good faith effort to follow its housing stabilization plan during the term of its assistance shall be ineligible for benefits pursuant to item 7004-0101 and this item for 24 months from the last date upon which they received assistance hereunder, including housing stabilization and economic self-sufficiency case management services</t>
  </si>
  <si>
    <t xml:space="preserve"> that a family's housing stabilization plan shall adequately accommodate the age and disabilities of the family members</t>
  </si>
  <si>
    <t xml:space="preserve"> that no family with a head of household who is over 60 years of age or who is disabled and who is in compliance with the requirements of a housing stabilization plan that accommodates disabilities shall be denied short-term housing assistance</t>
  </si>
  <si>
    <t xml:space="preserve"> that, excluding families receiving rental assistance, a family shall not receive more than a combined sum of $4,000 in a 12 month period from this item and item 7004-9316</t>
  </si>
  <si>
    <t xml:space="preserve"> that a family shall not be able to receive cash assistance hereunder for 12 months from the last date it received cash assistance</t>
  </si>
  <si>
    <t xml:space="preserve"> that families that received rental assistance under this item prior to July 1, 2012 shall remain eligible for assistance greater than $4,000 under this item provided that the monthly rent for the housing does not exceed the amount approved by the department of housing and community development</t>
  </si>
  <si>
    <t xml:space="preserve"> that families eligible for rental assistance shall pay not more than 35 per cent of household income towards rent and utilities</t>
  </si>
  <si>
    <t xml:space="preserve"> that a family's eligibility for rental assistance provided hereunder shall not exceed a period of 24 successive months from the date the family first received rental assistance hereunder, not including time spent in temporary accommodations</t>
  </si>
  <si>
    <t xml:space="preserve"> that a family that is terminated from the program because it has received 24 successive months of rental assistance shall not be able to receive assistance hereunder for 12 months from the last date it received assistance through this program</t>
  </si>
  <si>
    <t xml:space="preserve"> that benefits under this item shall be provided only to residents of the commonwealth of Massachusetts who are citizens of the United States or aliens lawfully admitted for permanent residence or otherwise permanently residing under color of law in the United States</t>
  </si>
  <si>
    <t xml:space="preserve"> that the department, as a condition of continued eligibility for assistance pursuant to this program, may require disclosure of social security numbers by all members of a family receiving assistance hereunder for use in verification of income with other agencies, departments and executive offices</t>
  </si>
  <si>
    <t xml:space="preserve"> that any family in which a member of the family fails to provide a social security number for use in verifying the family's income and eligibility shall no longer be eligible to receive benefits from this program</t>
  </si>
  <si>
    <t xml:space="preserve"> that so long as they meet the requirements of their housing stabilization plan, a family that received household assistance pursuant to this item who exceeds the income eligibility criteria pursuant to section 30 of chapter 23B of the General Laws shall not become ineligible for assistance due to exceeding the income limit for a period of 6 months from the date that the 115 per cent level was exceeded</t>
  </si>
  <si>
    <t xml:space="preserve"> that so long as they meet the requirements of their housing stabilization plan, a family that received rental assistance pursuant to this item prior to July 1, 2012 whose income exceeds 50 per cent of area median income, shall not become ineligible for assistance due to exceeding the income limit for a period of 6 months from the date that the 50 per cent level was exceeded</t>
  </si>
  <si>
    <t xml:space="preserve"> that the continued eligibility of the family shall be determined on an annual basis</t>
  </si>
  <si>
    <t xml:space="preserve"> that a family shall not be deemed ineligible as a result of any single violation of a self- sufficiency plan</t>
  </si>
  <si>
    <t xml:space="preserve"> that the department shall take all steps necessary to enforce regulations to prevent abuse in the short-term housing transition program including a wage match agreement with the department of revenue</t>
  </si>
  <si>
    <t xml:space="preserve"> that the department shall administer this program through the following agencies unless administering agencies are otherwise procured by the department: the Berkshire Housing Development Corporation, the Central Massachusetts Housing Alliance, Inc., the Community Teamwork, Inc., the Housing Assistance Corporation, the Franklin County Housing and Redevelopment Authority, Hap, Inc., the Metropolitan Boston Housing Partnership, Inc., the Lynn Housing Authority and Neighborhood Development, the South Middlesex Opportunity Council, Inc., the South Shore Housing Development Corporation and RCAP Solutions, Inc</t>
  </si>
  <si>
    <t xml:space="preserve"> that the department of housing and community development shall reallocate financing based on performance based statistics from under-performing service providers to above average service providers in order to move as many families from hotel, motels, or shelters into more sustainable housing</t>
  </si>
  <si>
    <t xml:space="preserve"> that the department shall use funds provided for this program for stabilization workers to focus efforts on housing retention, and link households to supports including job training, education, job search, and childcare opportunities available and may enter into agreements with other public and private agencies for the provision of such services, and that a stabilization worker shall be assigned to each household</t>
  </si>
  <si>
    <t xml:space="preserve"> that any such family with a head of household who is over 60 years of age or who is disabled shall not have engaged in, or be engaged in, any activity that threatens the health, safety or security of the family, other program participants or program staff</t>
  </si>
  <si>
    <t xml:space="preserve"> that families receiving benefits under this program who are found not to be eligible for continuing benefits shall be eligible for aid pending a timely appeal pursuant to said chapter 23B</t>
  </si>
  <si>
    <t xml:space="preserve"> that families who are denied assistance under this item may appeal pursuant to said chapter 23B, including subsection (F) of section 30, and regulations adopted to implement said chapter 23B</t>
  </si>
  <si>
    <t xml:space="preserve"> that all of this item shall be subject to appropriation and, in the event of a deficiency, nothing in this item shall give rise to or shall be construed as giving rise to any enforceable right or entitlement to services in excess of the amounts appropriated in this item; provided further, notwithstanding any general or special law to the contrary, 60 days before promulgating or amending any regulations, administrative practice or policy that would alter eligibility for or the level of benefits under this program, other than that which would benefit the clients, the department shall file with the house and senate committees on ways and means and the clerks of the senate and house of representatives, a report setting forth justification for such changes, including, but not limited to, any determination by the secretary of housing and economic development that available appropriations will be insufficient to meet projected expenses</t>
  </si>
  <si>
    <t xml:space="preserve"> that the department shall submit quarterly reports to the house and senate committees on ways and means, which shall include the number of families served, the type of assistance given, the number of families assisted through this program, the average, minimum and maximum cost per family of such assistance and the current housing stability of each family who received assistance within the prior 12 months and shall include any obstacles encountered with the administration of this program</t>
  </si>
  <si>
    <t xml:space="preserve"> that funds shall be expended as grants to 9 regional housing consumer education centers operated by the regional nonprofit housing authorities</t>
  </si>
  <si>
    <t xml:space="preserve"> that the grants shall be awarded through a competitive application process under criteria established by the department</t>
  </si>
  <si>
    <t xml:space="preserve"> that no funds shall be expended from this item in the AA object class for the compensation of state employees</t>
  </si>
  <si>
    <t xml:space="preserve"> that not less than $100,000 shall be expended to Springfield Neighborhood Housing Services, Inc., in Springfield</t>
  </si>
  <si>
    <t xml:space="preserve"> that the department may expend funds appropriated in this item for deficiencies caused by certain reduced rentals which may be anticipated in the operation of housing authorities for the first quarter of the subsequent fiscal year</t>
  </si>
  <si>
    <t xml:space="preserve"> that no monies shall be expended from this item to reimburse the debt service reserve included in the budgets of housing authorities</t>
  </si>
  <si>
    <t xml:space="preserve"> that the amount appropriated in this item shall be considered to meet any and all obligations under said sections 32 and 40 of said chapter 121B</t>
  </si>
  <si>
    <t xml:space="preserve"> that any new reduced rental units developed in fiscal year 2013 eligible for subsidies under this item shall not cause any annualization that results in an amount exceeding the amount appropriated in this item</t>
  </si>
  <si>
    <t xml:space="preserve"> that all funds in excess of normal utilities, operations and maintenance costs may be expended for capital repairs</t>
  </si>
  <si>
    <t xml:space="preserve"> that the administration shall make every attempt to direct efforts toward rehabilitating local housing authority family units requiring $20,000 or less in repairs</t>
  </si>
  <si>
    <t xml:space="preserve"> that not less than $50,000 be provided for the Clinton Housing Authority for the purposes of repairs and improvements to the Church Street Senior Housing Complex, located in the town of Clinton</t>
  </si>
  <si>
    <t xml:space="preserve"> that not less than $50,000 be provided for the Clinton Housing Authority for the purpose of repairs and improvements to the Water Street Senior Housing Authority Complex, located in the town of Clinton </t>
  </si>
  <si>
    <t xml:space="preserve"> that such assistance shall only be paid under a program known as the Massachusetts rental voucher program</t>
  </si>
  <si>
    <t xml:space="preserve"> that the department, as a condition of continued eligibility for vouchers and voucher payments, may require disclosure of social security numbers by participants and members of a participants household in the Massachusetts rental voucher program for use in verification of income with other agencies, departments and executive offices</t>
  </si>
  <si>
    <t xml:space="preserve"> that any household in which a participant or member of a participant's household fails to provide a social security number for use in verifying the household's income and eligibility shall no longer be eligible for a voucher or to receive benefits from the voucher program</t>
  </si>
  <si>
    <t xml:space="preserve"> that notwithstanding any general or special law to the contrary, the monthly dollar amount of each voucher shall be the department approved monthly rent of the unit less the monthly amount paid for rent by the household</t>
  </si>
  <si>
    <t xml:space="preserve"> that any household which is proven to have caused intentional damage to its rental unit in an amount exceeding 2 months of rent during any 1-year period shall be terminated from the program</t>
  </si>
  <si>
    <t xml:space="preserve"> that notwithstanding and general or special law to the contrary, a mobile voucher whose use is or has been discontinued shall be re- assigned</t>
  </si>
  <si>
    <t xml:space="preserve"> that the department shall pay agencies $32.50 per voucher per month for the costs of administering the program</t>
  </si>
  <si>
    <t xml:space="preserve"> that subsidies shall not be reduced due to the cost of inspections</t>
  </si>
  <si>
    <t xml:space="preserve"> that notwithstanding any general or special law to the contrary, each household holding a voucher shall pay at least 30 per cent but not more than 40 per cent of its income as rent</t>
  </si>
  <si>
    <t xml:space="preserve"> that notwithstanding any general or special law to the contrary, all housing authorities operating elderly public housing shall offer first preference for elderly public housing units which are vacant on the effective date of this act, and thereafter, to those persons 60 years of age or older as of June 30, 2012 receiving rental assistance from the Massachusetts rental voucher program</t>
  </si>
  <si>
    <t xml:space="preserve"> that such obligations may include, but shall not be limited to, job training, counseling, household budgeting and education, as defined in regulations promulgated by the department and to the extent these programs are available</t>
  </si>
  <si>
    <t xml:space="preserve"> that each participant shall be required to undertake and meet these contractually established obligations as a condition for continued eligibility in the program</t>
  </si>
  <si>
    <t xml:space="preserve"> that for continued eligibility, each participant shall execute this 12-month contract on or before September 1,2012, if the participant's annual eligibility recertification date occurs between June 30, 2012 and September 1, 2012, and otherwise on or before the annual eligibility recertification date</t>
  </si>
  <si>
    <t xml:space="preserve"> that any participant who is over the age of 60 years or who is disabled may be exempt from any obligations unsuitable under particular circumstances</t>
  </si>
  <si>
    <t xml:space="preserve"> that no funds shall be expended from this item in the AA object class for the compensation of state employees; provided further, that participating local housing authorities may take all steps necessary to enable them to transfer mobile voucher program participants from the Massachusetts rental voucher program into another housing subsidy program</t>
  </si>
  <si>
    <t xml:space="preserve"> that the department of housing and community development shall strive to avoid a reduction in the value of the Massachusetts rental voucher from its value as of June 30, 2012</t>
  </si>
  <si>
    <t xml:space="preserve"> that the income of the households shall not exceed 200 per cent of the federal poverty level</t>
  </si>
  <si>
    <t xml:space="preserve"> that the department may award mobile vouchers to eligible households currently occupying project-based units that shall expire due to the nonrenewal of project-based rental assistance contracts</t>
  </si>
  <si>
    <t xml:space="preserve"> that the department shall pay agencies that administer this program an allowance not to exceed $25 per voucher per month for the costs of administration</t>
  </si>
  <si>
    <t xml:space="preserve"> that notwithstanding any general or special law to the contrary, there shall be no maximum percentage applicable to the amount of income paid for rent by each household holding a mobile voucher, but each household shall be required to pay not less than 25 per cent of its net income, as defined in regulations promulgated by the department, for units if payment of utilities is not provided by the unit owner, or not less than 30 per cent of its income for units if payment of utilities is provided by the unit owner</t>
  </si>
  <si>
    <t xml:space="preserve"> that payments for the transitional rental assistance may be provided in advance; provided further, that the department shall establish the amounts of the mobile vouchers so that the appropriation in this item is not exceeded by payments for rental assistance and administration</t>
  </si>
  <si>
    <t xml:space="preserve"> that the department shall not enter into commitments which will cause it to exceed the appropriation set forth in this item</t>
  </si>
  <si>
    <t xml:space="preserve"> that the amount of a rental assistance voucher payment for an eligible household shall not exceed the rent less the household's minimum rent obligation</t>
  </si>
  <si>
    <t xml:space="preserve"> that the department shall establish the amounts of the mobile vouchers and the project-based vouchers so that the appropriation in this item is not exceeded by payments for rental assistance and administration</t>
  </si>
  <si>
    <t xml:space="preserve"> that the department shall not enter into commitments which shall cause it to exceed the appropriation set forth in this item</t>
  </si>
  <si>
    <t xml:space="preserve"> that the department may impose certain obligations for each participant in the Massachusetts rental voucher program through a 12-month contract which shall be executed by the participant and the department</t>
  </si>
  <si>
    <t xml:space="preserve"> that consistent with said chapter 179 of the acts of 1995, the amount appropriated in this item shall not annualize to more than $4,000,000 in fiscal year 2014</t>
  </si>
  <si>
    <t xml:space="preserve"> that the program shall provide funding for not more than 800 mobile vouchers</t>
  </si>
  <si>
    <t xml:space="preserve"> that the department shall establish the amounts of such subsidies so that payment thereof and of any other commitments from this item shall not exceed the amount appropriated herein </t>
  </si>
  <si>
    <t xml:space="preserve"> that assistance shall be administered by the department through contracts with the existing regional HomeBASE agencies</t>
  </si>
  <si>
    <t xml:space="preserve"> that the department of housing and community development shall report to the house and senate committees on ways and means no later than January 18, 2013 on the process that could be undertaken to re-procure services under this item for fiscal year 2014</t>
  </si>
  <si>
    <t xml:space="preserve"> that not less than 90 per cent of the funds shall be provided to households with an income not greater than 30 per cent of area median income, subject to the department's discretion based on data reflecting program demand and usage</t>
  </si>
  <si>
    <t xml:space="preserve"> that in distributing 90 per cent of the funds, the department shall prioritize those families most likely to otherwise require shelter services under item 7004-0101</t>
  </si>
  <si>
    <t xml:space="preserve"> that the amount of financial assistance shall not exceed more than $4,000 in any 12 month period</t>
  </si>
  <si>
    <t xml:space="preserve"> there shall be no less than 500 additional vouchers provided in fiscal year 2013 than fiscal year 2012 </t>
  </si>
  <si>
    <t xml:space="preserve"> that notwithstanding any general or special law to the contrary, the transitional rental assistance shall be in the form of mobile vouchers</t>
  </si>
  <si>
    <t xml:space="preserve"> that the vouchers shall be in varying dollar amounts set by the department based on considerations including, but not limited to, household size, composition, household income and geographic location</t>
  </si>
  <si>
    <t xml:space="preserve"> that any household which is proven to have caused intentional damage to its rental unit in an amount exceeding 2 months' rent during any 1 year shall be terminated from the program</t>
  </si>
  <si>
    <t xml:space="preserve"> that residential assistance payments may be made through direct vendor payments according to standards to be established by the department</t>
  </si>
  <si>
    <t xml:space="preserve"> that the agencies shall establish a system for referring families approved for residential assistance payments who the agencies determine would benefit from these services to existing community-based programs that provide additional housing stabilization supports, including assistance in obtaining housing subsidies and locating alternative housing that is safe and affordable for those families</t>
  </si>
  <si>
    <t xml:space="preserve"> that the program shall be administered under guidelines established by the department</t>
  </si>
  <si>
    <t xml:space="preserve"> the department shall submit a report to the chairs of the house and senate committees on ways and means, the chairs of the joint committee on housing and the secretary of administration and finance detailing the extent of involvement of regional community action programs in the administration of this line item program within the past 5 years</t>
  </si>
  <si>
    <t xml:space="preserve"> the report shall include, but not be limited to, the appropriation allocation to each community action program, the effectiveness of their services, and the estimated number of families served per year</t>
  </si>
  <si>
    <t xml:space="preserve"> the report shall also examine the potential for broader inclusion of community action programs in the future administration of this program</t>
  </si>
  <si>
    <t xml:space="preserve"> that the word "rent", as used in this item, shall mean payments to the landlord or owner of a dwelling unit under a lease or other agreement for a tenant's occupancy of the dwelling unit, but shall not include payments made by the tenant separately for the cost of heat, cooking fuel and electricity</t>
  </si>
  <si>
    <t xml:space="preserve"> that the department shall submit an annual report to the secretary of administration and finance and the house and senate committees on ways and means detailing expenditures, the number of outstanding rental vouchers and the number and types of units leased</t>
  </si>
  <si>
    <t xml:space="preserve"> that participants for the purposes of this pilot program shall be any individual or family who is at or below 80 per cent of the area median income, as defined by the United States Department of Housing and Urban Development, in the community in which they live, as defined by said department, for more than 3 years</t>
  </si>
  <si>
    <t xml:space="preserve"> that funds shall be awarded to community-based organizations to establish local IDA programs</t>
  </si>
  <si>
    <t xml:space="preserve"> that funds may be used for administrative costs to operate an IDA program for financial literacy and asset-specific training and as a match for program participant savings for qualified acquisition costs with respect to a qualified principal residence for a qualified first-time homebuyer, as defined by said department</t>
  </si>
  <si>
    <t xml:space="preserve"> that said department may determine other qualified match uses consistent with the guidelines established in federal IDA guidelines pursuant to Public Law 105-285, 42 USC 604</t>
  </si>
  <si>
    <t xml:space="preserve"> that funds may be used to secure federal asset building program funds </t>
  </si>
  <si>
    <t xml:space="preserve"> that notwithstanding any general or special law to the contrary, the division shall assess 100 per cent of the amount appropriated in this item and the associated fringe benefits costs for personnel paid from this item upon financial institutions which the division currently regulates under section 2 of chapter 167 of the General Laws </t>
  </si>
  <si>
    <t xml:space="preserve"> that, excluding families receiving HomeBASE rental assistance, a family shall not receive more than a combined sum of $4,000 in a 12 month period from this item and item 7004-0108</t>
  </si>
  <si>
    <t xml:space="preserve"> that prior to authorizing a residential assistance payment for a family, the administering agency shall make a finding that the payment will enable the family to retain its current housing, obtain new housing or otherwise avoid homelessness</t>
  </si>
  <si>
    <t xml:space="preserve"> that in making these findings the agency shall, unless the facts of the case warrant otherwise, apply a presumption that the payment will enable a family to retain its housing, obtain new housing or otherwise avoid homelessness</t>
  </si>
  <si>
    <t xml:space="preserve"> that notwithstanding any general or special law to the contrary, for the purpose of accommodating timing discrepancies between the receipt of revenues and related expenditures, the division may incur expenses and the comptroller may certify for payment amounts not to exceed the lower of this authorization or the most recent revenue estimate as reported in the state accounting system </t>
  </si>
  <si>
    <t xml:space="preserve"> that notwithstanding any general or special law to the contrary, 100 per cent of the amount appropriated in this item and the associated fringe costs of personnel paid from this item shall be assessed upon the institutions which the division currently regulates under general or special laws or regulations, except for licensed business entity producers</t>
  </si>
  <si>
    <t xml:space="preserve"> that the assessment shall be in addition to any and all assessments currently assessed upon said institutions </t>
  </si>
  <si>
    <t xml:space="preserve"> that under section 7A of chapter 26 of the General Laws, the full amount appropriated in this item, as well as the associated fringe benefits costs for personnel paid from this item, shall be assessed upon the carriers licensed under chapters 175, 176A, 176B and 176G of the General Laws</t>
  </si>
  <si>
    <t xml:space="preserve"> the department shall submit this report no later than January 1, 2013</t>
  </si>
  <si>
    <t xml:space="preserve"> that the department shall report quarterly to the house and senate committees on ways and means detailing: (a) the number of families applying for assistance; (b) the number of families approved for assistance; (c) the minimum, median and average amount of financial assistance awarded; (d) the total amount of assistance awarded to date, including a breakdown by income category; and (e) the number of families falling into each income category</t>
  </si>
  <si>
    <t xml:space="preserve"> that the department shall track a family's reason for assistance by the same categories used in 7004-0101</t>
  </si>
  <si>
    <t xml:space="preserve"> that for the purpose of accommodating timing discrepancies between the receipt of retained revenues and related expenditures, the division may incur expenses and the comptroller may certify for payment amounts not to exceed the lower of this authorization or the most recent revenue estimate as reported in the state accounting system </t>
  </si>
  <si>
    <t xml:space="preserve"> that the division may expend an amount not to exceed $360,000 from revenue received from license fees assessed to owners of motor vehicle repair shops</t>
  </si>
  <si>
    <t xml:space="preserve"> that for the purpose of accommodating timing discrepancies between the receipt of revenues and related expenditures, the division may incur expenses and the comptroller may certify for payment amounts not to exceed the lower of this authorization or the most recent revenue estimate as reported in the state accounting system </t>
  </si>
  <si>
    <t xml:space="preserve"> that notwithstanding the second sentence of section 7 of chapter 25C of the General Laws, the assessments levied for fiscal year 2013 shall be made at a rate sufficient to produce 100 per cent of the amount appropriated in this item and the associated fringe benefits costs for personnel paid from this item</t>
  </si>
  <si>
    <t xml:space="preserve"> that the division may expend revenues in an amount not to exceed $2,650,000 from the revenue received from administrative fees associated with the licensure fees and from civil administrative penalties under said chapter 255F</t>
  </si>
  <si>
    <t xml:space="preserve"> that the division may expend from such revenue an amount to be determined by the commissioner of banks as grants for the operation of a program for best lending practices, first-time homeowner counseling for non-traditional loans and 10 or more foreclosure education centers under section 16 of chapter 206 of the acts of 2007 and that the grants shall be awarded through a competitive application process under criteria established by the division</t>
  </si>
  <si>
    <t xml:space="preserve"> that the funds expended from this item shall not exceed 25 per cent of the gross operating cost of said center</t>
  </si>
  <si>
    <t xml:space="preserve"> that not more than $300,000 from this item shall be expended for federal procurement technical assistance services within said center</t>
  </si>
  <si>
    <t xml:space="preserve"> that no less than $25,000 each shall be expended for the Winthrop and Revere chambers of commerce, respectively, for the purpose of small business development</t>
  </si>
  <si>
    <t xml:space="preserve"> that the services shall include, but not be limited to, assisting businesses in securing federal contracts, obtaining contract financing, generating responses to requests-for- proposals, interpreting bid documents, providing educational workshops and seminars and for the electronic identification and tracking of federal bid opportunities</t>
  </si>
  <si>
    <t xml:space="preserve"> that funds expended for the purpose of operating federal procurement technical assistance services within said center shall be subject to the receipt of matching funds from federal or private sources, including the United States Department of Defense</t>
  </si>
  <si>
    <t xml:space="preserve"> that notwithstanding any general or special law to the contrary, for the purpose of accommodating timing discrepancies between the receipt of revenues and related expenditures, the office may incur expenses and the comptroller may certify for payment amounts not to exceed the lower of this authorization or the most recent revenue estimate, as reported in the state accounting system </t>
  </si>
  <si>
    <t xml:space="preserve"> that up to 15 per cent of the amount appropriated in this item may be expended for administrative costs of the division </t>
  </si>
  <si>
    <t xml:space="preserve"> that the division may expend for enforcement of weights and measures laws an amount not to exceed $58,751 from revenues received from item pricing violations collected through municipal inspection efforts and from weights and measures fees and fines collected from cities and towns</t>
  </si>
  <si>
    <t xml:space="preserve"> that funds may be expended on a matching program to encourage private and corporate donations to support the Franklin Park Zoo and Stone Zoo</t>
  </si>
  <si>
    <t xml:space="preserve"> that not less than $100,000 shall be expended for a competitive grant program for zoos not operated by the Commonwealth Zoological Corporation</t>
  </si>
  <si>
    <t xml:space="preserve"> that in awarding said grants, the Massachusetts office of business development shall prioritize zoos located in urban areas and shall award said grants to zoos in a geographically diverse manner </t>
  </si>
  <si>
    <t xml:space="preserve"> that the office shall be the official and lead agency to facilitate and attract major sports events and championships in the commonwealth</t>
  </si>
  <si>
    <t xml:space="preserve"> that funds appropriated in this item shall also be used for financial assistance to local tourist councils under section 14 of chapter 23A of the General Laws</t>
  </si>
  <si>
    <t xml:space="preserve"> that the office shall provide an annual report to the house and senate committees on ways and means not later than March 15, 2013</t>
  </si>
  <si>
    <t xml:space="preserve"> that the report shall provide information on regional tourist activities funded through item 7008-1000</t>
  </si>
  <si>
    <t xml:space="preserve"> that no expenditures made in advance of the receipts shall be permitted to exceed 50 per cent of the amount of revenues projected by the first quarterly statement required by section 1B </t>
  </si>
  <si>
    <t xml:space="preserve"> that the assessments levied for fiscal year 2013 pursuant to said chapter 465 shall be made at a rate sufficient to produce the amount expended from this item as well as the associated fringe benefits costs for personnel paid from this item</t>
  </si>
  <si>
    <t xml:space="preserve"> that notwithstanding any general or special law to the contrary, the amount assessed under section 11H of chapter 25A of the General Laws shall be equal to the amount expended from this item and the associated fringe benefits costs for personnel paid from this item </t>
  </si>
  <si>
    <t xml:space="preserve"> that no funds shall be expended from this item until such time as the United States Small Business Administration has made a payment or has executed a contract to pay the University of Massachusetts at Amherst for the operation of the center</t>
  </si>
  <si>
    <t xml:space="preserve"> that no less than $30,000 shall be expended for a child safety grant in the town in Saugus</t>
  </si>
  <si>
    <t xml:space="preserve"> that no less than $100,000 shall be expended for a senior safety grant in the town of Newburyport</t>
  </si>
  <si>
    <t xml:space="preserve"> that not less than $50,000 shall be expended for the Town of Pembroke's 300th Anniversary</t>
  </si>
  <si>
    <t xml:space="preserve"> that not less than $50,000 shall be expended for a child safety grant in the town of North Reading</t>
  </si>
  <si>
    <t xml:space="preserve"> that funds may be expended for the Zeiterion Performing Arts Center in New Bedford; provided further, that not less than $20,000 shall be expended for the Cape Cod Canal centenary celebration</t>
  </si>
  <si>
    <t xml:space="preserve"> that that not less than $10,000 shall be expended for the town of Abington's tricentennial celebration</t>
  </si>
  <si>
    <t xml:space="preserve"> that the office shall be the official and lead agency to facilitate motion picture production and development within the commonwealth </t>
  </si>
  <si>
    <t xml:space="preserve"> that notwithstanding any general or special law or rule or regulation to the contrary, each of the councils may expend an amount not to exceed 20 per cent of the funds appropriated in this item for the cost of administrative services </t>
  </si>
  <si>
    <t xml:space="preserve"> that annual expenditure reports shall be filed with the house and senate committees on ways and means </t>
  </si>
  <si>
    <t xml:space="preserve"> that funds appropriated in this item shall be expended for the purposes of promoting private fundraising, achieving self- sufficiency and serving as a catalyst for urban economic development and job opportunities for local residents</t>
  </si>
  <si>
    <t xml:space="preserve"> that the corporation shall take all steps necessary to increase the amount of private funding available for the operation of the zoos</t>
  </si>
  <si>
    <t xml:space="preserve"> that funding in this item shall not be transferred through interdepartmental service agreements</t>
  </si>
  <si>
    <t xml:space="preserve"> that the corporation shall report to the house and senate committees on ways and means not later than February 1, 2013, on the status of, and amounts collected from, the private fundraising and enhanced revenue efforts identified in the draft Massachusetts Zoos Business and Operations Plan dated December 1996</t>
  </si>
  <si>
    <t xml:space="preserve"> that cities submitting eligible statements of interest shall be eligible to apply for grants through this item; provided further, that successful grant applicants shall: (i) define their method for identifying eligible and ineligible students; (ii) estimate the total number of students in their target population; (iii) propose a method for prioritizing students for services if the amount of the grant will not cover all students in the target population; (iv) commit to cooperating with the executive office and the independent evaluator; and (v) provide for enrichment academies to operate during the spring and summer of 2013</t>
  </si>
  <si>
    <t xml:space="preserve"> that applications may also provide for acceleration academies to be held during school vacations or Saturday sessions during 2013; provided further, that in selecting grant recipients, the executive office shall ensure that all programs can be consistently evaluated by a single statewide evaluator and that all programs are committed to providing the data and cooperation necessary for comprehensive program evaluation</t>
  </si>
  <si>
    <t xml:space="preserve"> that no less than $200,000 shall be expended as grants for the Bay State Games</t>
  </si>
  <si>
    <t xml:space="preserve"> that no less than $250,000 shall be expended as matching grants to the Plymouth 400th Committee for the commemoration of the town of Plymouth's 400th anniversary; provided further that no less than $25,000 shall be expended as grants for business assistance organizations in the city of Haverhill that were in item 7007-0900 in chapter 182 of the acts of 2008</t>
  </si>
  <si>
    <t xml:space="preserve"> that no less than $250,000 shall be expended for a matching grant program to the Enrichment Center located in Mattapan; provided further that no less than $50,000 shall be provided to the Grand Army of the Republic Historical Museum in Lynn</t>
  </si>
  <si>
    <t xml:space="preserve"> that no less than $200,000 shall be expended for opening the 11 visitor information centers from Memorial Day to Columbus Day</t>
  </si>
  <si>
    <t xml:space="preserve"> that no less than $75,000 shall be expended for the Waltham Tourism Council</t>
  </si>
  <si>
    <t xml:space="preserve"> that the executive office of education shall issue a report to the house and senate committees on ways and means and the joint committee on education not later than March 15, 2013, detailing: (a) successful grant applications; (b) a set of clearly defined goals and benchmarks on which grant recipients will be evaluated; and (c) an outside evaluation that will be utilized to measure program implementation and preliminary outcomes</t>
  </si>
  <si>
    <t xml:space="preserve"> that funds may be expended through August 31, 2013 to allow for summer programming </t>
  </si>
  <si>
    <t xml:space="preserve"> such funds shall be used to establish Education and Industry Coordinating Councils, or EICCs; provided further, that the EICCs shall be chaired by the district superintendent and chair of the local workforce investment boards, and shall include representatives from district high schools, institutions of higher education, industry partners and local or regional employers</t>
  </si>
  <si>
    <t xml:space="preserve"> that funding shall be used to engage in planning to establish career academies or to plan for the establishment of such academies during the following fiscal year</t>
  </si>
  <si>
    <t xml:space="preserve"> that grants shall be issued no later than December 14, 2012 to allow for adequate planning time</t>
  </si>
  <si>
    <t xml:space="preserve"> that agencies within the executive office may, with the prior approval of the secretary, streamline and improve administrative operations under interdepartmental service agreements </t>
  </si>
  <si>
    <t xml:space="preserve"> that prior to soliciting applications for grants under this item, the executive office shall ask gateway cities to submit a statement of interest for targeted English language learning grant funds; provided further, that the statement of interest shall be submitted not later than September 3, 2012 by the mayor of the gateway city and the superintendent of the city's public schools</t>
  </si>
  <si>
    <t xml:space="preserve"> that that the statement of interest shall identify their English language learner target population for services and shall demonstrate the capacity of the city to provide data and cooperate with an independent evaluator of the grant program</t>
  </si>
  <si>
    <t xml:space="preserve"> that the department, in collaboration with the commission on gay and lesbian youth established in section 67 of chapter 3 of the General Laws, may allocate funds to ensure public schools' support and safety of gay and lesbian students and the implementation of related suicide and violence prevention efforts and reduction of health disparities for gay, lesbian and transgender youth </t>
  </si>
  <si>
    <t xml:space="preserve"> that the executive office of education shall issue a report to the house and senate committees on ways and means and the joint committee on education not later than December 31, 2012, detailing: (i) successful grant applications; and (ii) a set of clearly defined goals and benchmarks on which grant recipients will be evaluated; and provided further, that funds may be expended through August 31, 2013 to allow for summer programming </t>
  </si>
  <si>
    <t xml:space="preserve"> that any pilot program shall be contingent upon informed consent from participating families; provided further, that the executive office of education and the department of public health, in consultation with the agencies of the executive office of education and executive office of health and human services shall report to the secretary of administration and finance, the house and senate committees on ways and means and the joint committee on education by October 1, 2012 on the definition of informed consent and the process by which informed consent shall be obtained, as agreed upon by the executive office of education and the department of public health</t>
  </si>
  <si>
    <t xml:space="preserve"> that the independent evaluator selected under section 187 shall, to the extent feasible, advise the office on the development of the request for proposals for the grants and shall assist the office in the review and selection of grant applications</t>
  </si>
  <si>
    <t xml:space="preserve"> that the awarding of grants under this item and the selection of an independent evaluator for these grants shall be consistent with section 187</t>
  </si>
  <si>
    <t xml:space="preserve"> that grant awards shall be made within 45 days of the selection of an independent evaluator</t>
  </si>
  <si>
    <t xml:space="preserve"> that the institute shall provide literacy-based intervention in schools and districts including those at risk of or determined to be underperforming under section 1J and 1K of chapter 69 of the General Laws </t>
  </si>
  <si>
    <t xml:space="preserve"> that these programs shall provide ongoing evaluation of outcomes</t>
  </si>
  <si>
    <t xml:space="preserve"> that programs receiving funding through this item shall document the outcomes thereof</t>
  </si>
  <si>
    <t xml:space="preserve"> that evaluations shall be compared to measurable goals and benchmarks that shall be developed by the department</t>
  </si>
  <si>
    <t xml:space="preserve"> that the executive office of education and the department of public health, in consultation with the agencies of the executive office of education and executive office of health and human services, shall report to the secretary of administration and finance, the house and senate committees on ways and means and the joint committee on education by March 15, 2013 on: (i) the progress made on implementation of the pilot program, including but not limited to, the criteria used for selecting sites and preliminary implementation plans for the assignment of state assigned student identifiers to children receiving early intervention services; (ii) a timetable for full implementation of the pilot program including resources needed to meet the proposed timetable; (iii) a plan for obtaining informed consent from families receiving early intervention services; (iv) the number of state assigned student identifiers that have been assigned to date, if applicable; and (v) recommendations on how the department of public health and the agencies of the executive office of education can rigorously evaluate the effect of early intervention services on the future special education needs of program participants; and provided further, that funds may be transferred from this item to 4513-1020, 7009-1700 and 7009-6379, as necessary, pursuant to an allocation plan, which shall detail by object class the distribution of the funds to be transferred </t>
  </si>
  <si>
    <t xml:space="preserve"> that funds shall be expended for the oversight of education collaboratives</t>
  </si>
  <si>
    <t xml:space="preserve"> that the grants shall require at least a 200 per cent match in wages for the students from private sector participants</t>
  </si>
  <si>
    <t xml:space="preserve"> that the program shall include, but not be limited to, a provision that business leaders commit resources to pay salaries to provide mentoring and instruction on the job and to work closely with teachers</t>
  </si>
  <si>
    <t xml:space="preserve"> that public funds shall assume the costs of connecting schools and businesses to ensure that students serve productively on the job</t>
  </si>
  <si>
    <t xml:space="preserve"> that the department shall streamline activities from this item with the activities outlined in 7009-6402 whenever the department deems appropriate</t>
  </si>
  <si>
    <t xml:space="preserve"> that funds shall be made available for payment for services rendered by METCO, Inc. and Springfield public schools</t>
  </si>
  <si>
    <t xml:space="preserve"> that all grant applications submitted to and approved by the department of elementary and secondary education shall include a detailed line item budget specifying how such funds shall be allocated and expended; provided further, that the secretary of education shall report, no later than July 1, 2013 to the house and senate committees on ways and means on student achievement growth by METCO students relative to their peers in both sending and receiving districts and on the academic success of former METCO students who attended 2 and 4 year public colleges and universities in the commonwealth relative to their peers from both sending and receiving districts at said public institutions of higher education, including enrollment in remedial coursework, grade point averages, and college graduation rates</t>
  </si>
  <si>
    <t xml:space="preserve"> that the subject of the report shall be the graduating class of 2012 and other grade levels for which data are available; and provided further, that METCO, Inc., shall make available to the secretary of education information necessary to complete said report</t>
  </si>
  <si>
    <t xml:space="preserve"> that the program shall be administered under contract with Middlesex Community College in programmatic collaboration with Framingham State University and Fitchburg State University</t>
  </si>
  <si>
    <t xml:space="preserve"> that the department may provide special education services to eligible inmates in county houses of correction; provided further, that the department of youth services shall continue to collaborate with the department of elementary and secondary education in order to align curriculum at the department of youth services with the statewide curriculum frameworks and to ease the reintegration of youth from facilities at the department of youth services into regular public school settings</t>
  </si>
  <si>
    <t xml:space="preserve"> that the department of elementary and secondary education, in conjunction with the commissioner of youth services, shall submit a report on progress made on the reintegration of these youths and the alignment of the department of youth services curriculum to the house and senate committees on ways and means not later than December 1, 2012</t>
  </si>
  <si>
    <t xml:space="preserve"> that the department shall administer a grant program to encourage the voluntary expansion of high quality, full-day kindergarten education</t>
  </si>
  <si>
    <t xml:space="preserve"> that programs receiving funds from this item shall provide to the department, the house and senate committees on ways and means and the joint committee on education a report, not later than February 15, 2013, detailing program success in meeting measurable goals and benchmarks; and provided further, that funds may be expended through August 31, 2013 to allow for summer programming</t>
  </si>
  <si>
    <t xml:space="preserve"> that notwithstanding any general or special law to the contrary, the board of elementary and secondary education, in cooperation with the executive office of labor and workforce development and the state workforce investment board, may establish and support a public-private partnership to link high school students with economic and learning opportunities on the job as part of the school-to-career transition program</t>
  </si>
  <si>
    <t xml:space="preserve"> that this program may include the award of matching grants to workforce investment boards or other local public-private partnerships involving local community job commitments and work site learning opportunities for students</t>
  </si>
  <si>
    <t xml:space="preserve"> that all kindergarten programs previously funded through community partnership councils at the department of early education and care may receive grants from this item in amounts equal to the amounts they received in fiscal year 2012, reduced in proportion to the overall reduction of this item from fiscal year 2012 to fiscal year 2013</t>
  </si>
  <si>
    <t xml:space="preserve"> that no funds shall be expended for personnel costs</t>
  </si>
  <si>
    <t xml:space="preserve"> that said program shall provide ongoing documentation and evaluation of results </t>
  </si>
  <si>
    <t xml:space="preserve"> that grants shall be distributed to a diverse network of organizations which have demonstrated commitment and effectiveness in the provision of such services, and that are selected competitively by the department of elementary and secondary education</t>
  </si>
  <si>
    <t xml:space="preserve"> that the department shall, not later than January 11, 2013, provide a report on the number of educators who have received such training since passage of said chapter 71A, the estimated number who need such additional training, a review and analysis of the most effective types of professional development and the most common gaps in the knowledge base of educators implementing English immersion and teaching English language acquisition, along with legislative or regulatory recommendations of the department</t>
  </si>
  <si>
    <t xml:space="preserve"> that said report shall be provided to the secretary of administration and finance, the senate president, the speaker of the house, the chairs of the house and senate committees on ways and means and the house and senate chairs of the joint committee on education</t>
  </si>
  <si>
    <t xml:space="preserve"> that funds may be expended through August 31, 2013</t>
  </si>
  <si>
    <t xml:space="preserve"> that the department shall streamline activities from this item with the activities outlined in 7009-6400 whenever the department deems appropriate</t>
  </si>
  <si>
    <t xml:space="preserve"> that if the amount appropriated is insufficient to fully fund said section 8A of said chapter 74, initial reimbursements made by the department of elementary and secondary education may be pro-rated by the department to all eligible cities, towns, regional vocational or county agricultural school districts, independent vocational schools or collaboratives</t>
  </si>
  <si>
    <t xml:space="preserve"> that upon a determination by the department that the funds appropriated in this item are insufficient to meet the commonwealth's full obligation under said section 8A, the department shall, within 10 days, notify the secretary of administration and finance, the house and senate chairs of the joint committee on education and the chairs of the house and senate committees on ways and means of the amount needed to fully fund said obligation </t>
  </si>
  <si>
    <t xml:space="preserve"> that grants funded through this appropriation shall not annualize to more than $18,000 per classroom in subsequent fiscal years</t>
  </si>
  <si>
    <t xml:space="preserve"> that preference shall be given to grant applicants with high percentages of students scoring in levels 1 or 2 on the Massachusetts Comprehensive Assessment System exam, and school districts which serve free or reduced lunch to at least 35 per cent of its students, as determined by the department based on available data</t>
  </si>
  <si>
    <t xml:space="preserve"> that any grant funds distributed from this item shall be deposited with the treasurer of such city, town or regional school district and held in a separate account and, notwithstanding any general or special law to the contrary, shall be expended by the school committee of such city, town or regional school district without further appropriation</t>
  </si>
  <si>
    <t xml:space="preserve"> that such program shall supplement and shall not supplant currently funded local, state and federal programs at the school or district</t>
  </si>
  <si>
    <t xml:space="preserve"> that not later than January 17, 2013, the department shall report to the house and senate committees on ways and means on the total number of grants requested and awarded</t>
  </si>
  <si>
    <t xml:space="preserve"> that all districts that participated in fiscal year 2012 and choose to remain in said program shall continue to receive support in fiscal year 2013</t>
  </si>
  <si>
    <t xml:space="preserve"> that the department shall deliver to the house and senate committees on ways and means and the joint committee on education, not later than February 15, 2013, an independent evaluation of these programs and their impact on student achievement, particularly as it relates to closing achievement gaps; and provided further, that funds may be expended through August 31, 2013 to allow for summer programming</t>
  </si>
  <si>
    <t xml:space="preserve"> that notwithstanding any general or special law to the contrary, payments so authorized in the aggregate for partial assistance in the furnishing of lunches to school children shall not exceed the required state revenue match contained in Public Law 79-396, as amended, cited as the National School Lunch Act and in the regulations implementing the act </t>
  </si>
  <si>
    <t xml:space="preserve"> that funds shall be expended for the summer food service outreach program and the school breakfast outreach program</t>
  </si>
  <si>
    <t xml:space="preserve"> that such grants shall support the successful transition of students from other adult basic education programs to community college certificate and degree-granting programs; provided further, that such grants shall be contingent upon satisfactory levels of performance as defined and determined by the department</t>
  </si>
  <si>
    <t xml:space="preserve"> that grants shall not be considered an entitlement to a grant recipient</t>
  </si>
  <si>
    <t xml:space="preserve"> that the department shall consult with the community colleges and other service providers in establishing and implementing content, performance and professional standards for adult basic education programs and services</t>
  </si>
  <si>
    <t xml:space="preserve"> that no funds shall be expended for personnel costs at the department of elementary and secondary education</t>
  </si>
  <si>
    <t xml:space="preserve"> that not less than $150,000 be expended for Operation ABLE of Greater Boston to provide basic workforce and skills training, employment services and job re-entry support to older workers</t>
  </si>
  <si>
    <t xml:space="preserve"> that funds shall be expended for the universal school breakfast program in which all children in schools receiving funds under the program shall be provided free, nutritious breakfasts</t>
  </si>
  <si>
    <t xml:space="preserve"> that subject to regulations of the board that specify time and learning standards, breakfasts shall be served during regular school hours</t>
  </si>
  <si>
    <t xml:space="preserve"> that participation shall be limited to those elementary schools mandated to serve breakfast under section 1C of chapter 69 of the General Laws where 60 per cent or more of the students are eligible for free or reduced-price meals under the federally-funded school meals program; provided further, that the department shall select school sites for programs authorized by this item not later than November 16, 2012</t>
  </si>
  <si>
    <t xml:space="preserve"> that nothing in the universal school breakfast program shall give rise to legal rights in any party or enforceable entitlement to services, prior appropriation continued </t>
  </si>
  <si>
    <t xml:space="preserve"> that a municipality seeking funds hereunder shall apply for a waiver from the department of revenue under section 168</t>
  </si>
  <si>
    <t xml:space="preserve"> that these funds shall support all of the following program elements, without exception, for each school: open access to courses, equipment and supplies for new and expanded advanced placement courses, support for the costs of advanced placement exams and support for student study sessions</t>
  </si>
  <si>
    <t xml:space="preserve"> that these funds may support teacher professional development, including a College Board endorsed advanced placement summer institute for math and science advanced placement teachers</t>
  </si>
  <si>
    <t xml:space="preserve"> that such program shall provide a matching amount of at least $1,000,000 in private funding</t>
  </si>
  <si>
    <t xml:space="preserve"> that the program be chosen through a single competitive process and that the funds be dispersed by the beginning of the 2012-2013 school year to cover costs expended between August 1, 2012 and July 31, 2013</t>
  </si>
  <si>
    <t xml:space="preserve"> that this program shall work in conjunction with an existing, separately funded statewide pre-advanced placement program</t>
  </si>
  <si>
    <t xml:space="preserve"> that no funds distributed from this item shall be considered prior year chapter 70 aid nor shall they be used in the calculation of the minimum required local contribution for fiscal year 2014 </t>
  </si>
  <si>
    <t xml:space="preserve"> that reimbursements shall be prorated so that expenses of this item do not exceed the amount appropriated in this item</t>
  </si>
  <si>
    <t xml:space="preserve"> that upon receipt by the department of elementary and secondary education of required special education cost reports from school districts, the department shall reimburse districts based on fiscal year 2012 claims</t>
  </si>
  <si>
    <t xml:space="preserve"> that the department may expend funds to continue and expand voluntary residential placement prevention programs between the department of elementary and secondary education and other departments within the executive office of health and human services that develop community-based support services for children and their families</t>
  </si>
  <si>
    <t xml:space="preserve"> that the department shall provide not less than $6,500,000 to the department of developmental services for the voluntary residential placement prevention program</t>
  </si>
  <si>
    <t xml:space="preserve"> that within the summer food program, priority shall be given to extending such programs for the full summer vacation period and promoting increased participation in such programs</t>
  </si>
  <si>
    <t xml:space="preserve"> that the department of elementary and secondary education shall solicit proposals from returning sponsors and school food authorities in time for implementation of such grant program during the summer of 2013</t>
  </si>
  <si>
    <t xml:space="preserve"> that such grants shall only be awarded to sponsors who can demonstrate their intent to offer full summer programs or increase participation</t>
  </si>
  <si>
    <t xml:space="preserve"> that the department shall require sufficient reporting from each grantee to measure the success of such grant program</t>
  </si>
  <si>
    <t xml:space="preserve"> that the department shall select grantees for the program authorized by this item not later than March 29, 2013</t>
  </si>
  <si>
    <t xml:space="preserve"> that funds may be expended for the monitoring and follow-up activities of the department's complaint management system, review and approval of local educational authority applications and local school districts' compliance with the part B requirements of the federal Individuals with Disabilities Education Act in the provision of special education and related services to children with disabilities</t>
  </si>
  <si>
    <t xml:space="preserve"> that funds may be expended to administer the reimbursements funded herein</t>
  </si>
  <si>
    <t xml:space="preserve"> that funds may be expended to reimburse districts for extraordinary increases in costs incurred during fiscal year 2013 which would be reimbursable under said section 5A of said chapter 71B</t>
  </si>
  <si>
    <t xml:space="preserve"> that reimbursements for current year costs shall be limited to school districts which experience increases of greater than 25 per cent from costs reimbursable under said section 5A of said chapter 71B and incurred during fiscal year 2012 to costs reimbursable under said section 5A of said chapter 71B and incurred during fiscal year 2013 or other cases of extraordinary hardship where special education costs increase in relationship to total district costs as the department may define through regulations or guidelines</t>
  </si>
  <si>
    <t xml:space="preserve"> that the commissioner shall issue a finding concerning such waiver applications within 30 days of the receipt thereof, after consulting with the commissioner of elementary and secondary education, regarding the merits of such application</t>
  </si>
  <si>
    <t xml:space="preserve"> that funds may be expended to assist school districts whose target aid percentage exceeds that district's chapter 70 aid as a percentage of foundation by 5 percentage points or greater; provided further, that funds may be expended to assist districts with behavioral treatment residential student placements</t>
  </si>
  <si>
    <t xml:space="preserve"> that funds shall be expended to assist districts with foundation enrollment growth of greater than 250 pupils between fiscal year 2012 preliminary foundation enrollment calculations and updated fiscal year 2012 foundation enrollment calculations</t>
  </si>
  <si>
    <t xml:space="preserve"> that notwithstanding said section 55A of said chapter 15, the office shall perform not less than 20 school district audits for fiscal year 2013</t>
  </si>
  <si>
    <t xml:space="preserve"> that any grants provided under this item shall be expended by a school committee without further appropriation</t>
  </si>
  <si>
    <t xml:space="preserve"> that funds may be expended on membership dues for the Interstate Compact on Educational Opportunity for Military Children </t>
  </si>
  <si>
    <t xml:space="preserve"> that the program shall equip students with the knowledge and skills needed to enable students to make critical decisions regarding personal finances</t>
  </si>
  <si>
    <t xml:space="preserve"> that the department of elementary and secondary education shall develop a 3 year pilot program for 10 public high schools on financial literacy education for implementation for the school year beginning in 2013</t>
  </si>
  <si>
    <t xml:space="preserve"> that the pilot program shall be a competitive grant process for high schools in gateway municipalities, as defined in section 3A of chapter 23A of the General Laws; provided further, that the department shall prepare and submit an annual report describing and analyzing the implementation of the pilot program in all participating schools to the joint committee on education, the house and senate committees on ways and means, and the office of the state treasurer on or before September 30 of each pilot year</t>
  </si>
  <si>
    <t xml:space="preserve"> that the department of elementary and secondary education shall fully cooperate in providing information and assistance necessary for the department of developmental services to maximize federal reimbursement and to effectively serve students in less restrictive settings</t>
  </si>
  <si>
    <t xml:space="preserve"> that the department shall expend funds to provide books in accessible synthetic audio format made available through the federal NIMAS- NIMAC book repository for the outreach and training of teachers and students for the use of NIMAS-NIMAC and human speech audio digital textbooks</t>
  </si>
  <si>
    <t xml:space="preserve"> that the department shall expend funds for the costs of borrowing audio textbooks by special education students</t>
  </si>
  <si>
    <t xml:space="preserve"> that if the amount appropriated is insufficient to fully fund all reimbursements required by said section 89 of said chapter 71, the department shall fully reimburse the cost of such per pupil capital needs component and shall prorate the tuition reimbursements calculated under said subsection (gg) of said section 89 of said chapter 71 </t>
  </si>
  <si>
    <t xml:space="preserve"> that as much as is practicable, especially in the case of students whose performance is difficult to assess using conventional methods, such instruments shall include consideration of work samples and projects and shall facilitate authentic and direct gauges of student performance</t>
  </si>
  <si>
    <t xml:space="preserve"> that such portfolio assessments shall not replace the statewide standardized assessment based on the curriculum frameworks</t>
  </si>
  <si>
    <t xml:space="preserve"> that all school assessments shall center on the academic standards embodied in the curriculum frameworks and shall involve gauges which shall be relevant and meaningful to students, parents, teachers, administrators and taxpayers pursuant to the first paragraph of section 1L of said chapter 69</t>
  </si>
  <si>
    <t xml:space="preserve"> that notwithstanding any general or special law to the contrary, assessment of proficiency in English shall be administered in English</t>
  </si>
  <si>
    <t xml:space="preserve"> that the department and districts shall ensure that services are available to students with disabilities</t>
  </si>
  <si>
    <t xml:space="preserve"> that reimbursements for current year costs shall be allocated as 1-time grants and shall not decrease reimbursements in the following fiscal year</t>
  </si>
  <si>
    <t xml:space="preserve"> that the department shall conduct audits of fiscal year 2012 claims</t>
  </si>
  <si>
    <t xml:space="preserve"> that if the claims are found to be inaccurate, the department shall recalculate the fiscal year 2013 reimbursement amount and adjust the third and fourth quarter payments to the districts to reflect the new reimbursement amount</t>
  </si>
  <si>
    <t xml:space="preserve"> that the department shall file a report with the house and senate committees on ways and means not later than January 28, 2013, on the results of the audit </t>
  </si>
  <si>
    <t xml:space="preserve"> that the purpose of this program shall be to improve students' performance on the MCAS exam through replication of services and educational strategies with proven results as determined by the department of elementary and secondary education</t>
  </si>
  <si>
    <t xml:space="preserve"> that such programs shall supplement currently funded local, state and federal programs at the school or district</t>
  </si>
  <si>
    <t xml:space="preserve"> that funds shall be expended for a competitive grant program to fund academic support and college transition services to be implemented in fiscal year 2013 and operated by public institutions of higher learning or by public-private partnerships for students in the graduating classes of 2003 to 2015, inclusive, who may have completed all other high school requirements but have not yet obtained a competency determination as defined in said section 1D of said chapter 69 as measured by the MCAS assessment instrument authorized in said section 1I of said chapter 69, but who are working to pass the English, math and science, technology and engineering portions of the MCAS tests, obtain a competency determination and earn a high school diploma</t>
  </si>
  <si>
    <t xml:space="preserve"> that for the purpose of the programs, appropriated funds may be expended through August 31, 2013 to allow for summer remediation programs</t>
  </si>
  <si>
    <t xml:space="preserve"> that not less than $200,000 shall be expended for JFY Networks for the purposes of enhancing student performance and addressing achievement gaps through the use of instructional software, teacher training, and support</t>
  </si>
  <si>
    <t xml:space="preserve"> that the department's advisory committee shall prepare and submit a report describing and analyzing the implementation of the program to the chairs of the senate and house committees on ways and means and the office of the state treasurer not later than December 31, 2013 </t>
  </si>
  <si>
    <t xml:space="preserve"> that notwithstanding said subsection (ff) of said section 89 of said chapter 71 or any other general or special law to the contrary, the per pupil capital needs component of the commonwealth charter school tuition rate for fiscal year 2013 shall be $893</t>
  </si>
  <si>
    <t xml:space="preserve"> that funds shall be expended for competitive grants to fund Pathways programs targeting students in the graduating classes of 2003 to 2016, inclusive, instituted by local school districts, public institutions of higher education, qualified public and private educational services organizations and One-Stop Career Centers including, but not limited to, school-to-work connecting activities, creating worksite learning experiences for students as an extension of the classroom, outreach programs for students who will need post-twelfth grade remediation to attain the skills necessary to pass MCAS and counseling programs to educate parents and high school students on post-twelfth grade remediation options</t>
  </si>
  <si>
    <t xml:space="preserve"> that funds shall be expended for a competitive grant program, guidelines for which shall be developed by the department of elementary and secondary education, for intensive remediation programs in communities with students in the graduating classes of 2003 to 2017, inclusive, who have not obtained a competency determination or have scored in levels 1 or 2 on either the English or math MCAS exams or level 1 on science, technology and engineering MCAS</t>
  </si>
  <si>
    <t xml:space="preserve"> that the department of elementary and secondary education may give preference for such assistance to those districts with a high percentage of high school students scoring in level 1 on the Massachusetts comprehensive assessment system exam in English, math and science, technology and engineering</t>
  </si>
  <si>
    <t xml:space="preserve"> that eligible applicants shall include individual high schools and those institutions which shall have partnered with a high school or group of high schools</t>
  </si>
  <si>
    <t xml:space="preserve"> that no district shall receive a grant from this item until the district submits to the department of elementary and secondary education a comprehensive district plan under said section 1I of said chapter 69, to improve performance of all student populations including, but not limited to, students with disabilities</t>
  </si>
  <si>
    <t xml:space="preserve"> that the department shall issue a report not later than February 1, 2013, in collaboration with the department of higher education, describing MCAS support programs for the graduating classes of 2003 to 2017, inclusive, funded by this item and item 7027-0019, school to work accounts, institutions of public higher education and other sources</t>
  </si>
  <si>
    <t xml:space="preserve"> that such report shall include, but not be limited to, the number of students eligible to participate in the programs, the number of students participating in the programs, the number of students who have passed the MCAS assessment and obtained a competency determination through these programs but have not met local graduation requirements and the number of students who have passed the MCAS assessment and obtained a competency determination through these programs and met local graduation requirements</t>
  </si>
  <si>
    <t xml:space="preserve"> that the report shall be provided to the chairs of the house and senate committees on ways and means and the house and senate chairs of the joint committee on education</t>
  </si>
  <si>
    <t xml:space="preserve"> that any grant funds distributed from this item to a city, town or regional school district shall be deposited with the treasurer of such city, town or regional school district and held in a separate account and, notwithstanding any general or special law to the contrary, shall be expended by the school committee of such city, town or regional school district without further appropriation</t>
  </si>
  <si>
    <t xml:space="preserve"> that no funds shall be expended for personnel costs </t>
  </si>
  <si>
    <t xml:space="preserve"> that no money shall be expended in any school or district that fails to file a comprehensive district plan pursuant to the provisions of section 1I of said chapter 69</t>
  </si>
  <si>
    <t xml:space="preserve"> that the department shall only approve reform plans with proven, replicable results in improving student performance</t>
  </si>
  <si>
    <t xml:space="preserve"> that no funds shall be expended on targeted intervention unless the department shall have approved, as part of the comprehensive district improvement plan, a professional development plan which addresses the needs of the district as determined by the department</t>
  </si>
  <si>
    <t xml:space="preserve"> that eligible professional development activities for purposes of this item shall include, but not be limited to: professional development among teachers of the same grade levels and teachers of the same subject matter across grade levels, professional development focused on improving the teacher's content knowledge in the field or subject area in which the teacher is practicing, professional development which provides teachers with research based strategies for increasing student success, professional development teaching the principles of data driven instruction and funding which helps provide common planning time for teachers within a school and within the school district; provided further, that funds may be expended for the purchase of instructional materials pursuant to section 57 of chapter 15 of the General Laws</t>
  </si>
  <si>
    <t xml:space="preserve"> that no funds shall be expended on instructional materials except where the purchase of such materials is part of a comprehensive plan to align the school or district curriculum with the Massachusetts curriculum frameworks</t>
  </si>
  <si>
    <t xml:space="preserve"> that preference in distributing funds shall be made for proposals which coordinate reform efforts within all schools of a district in order to prevent conflicts between multiple reforms and interventions among the schools</t>
  </si>
  <si>
    <t xml:space="preserve"> that the department shall issue a report not later than January 11, 2013 describing and analyzing all intervention and targeted assistance efforts funded by this item</t>
  </si>
  <si>
    <t xml:space="preserve"> that no funds shall be expended on recurring school or school district expenditures unless the department and school district have developed a long-term plan to fund such expenditures from the district's operational budget; provided further, that for the purpose of this item, appropriated funds may be expended through August 31, 2013, to allow for intervention and school and district improvement planning in the summer months</t>
  </si>
  <si>
    <t xml:space="preserve"> that any funds distributed from this item to a city, town or regional school district shall be deposited with the treasurer of such city, town or regional school district and held in a separate account and shall be expended by the school committee of such city, town or regional school district without further appropriation, notwithstanding any general or special law to the contrary</t>
  </si>
  <si>
    <t xml:space="preserve"> that funds may be expended for the continuation of a parent engagement program under section 2 of chapter 182 of the acts of 2008</t>
  </si>
  <si>
    <t xml:space="preserve"> the department shall give priority to programs that have the capacity to serve not less than 25 per cent of a district's middle school population and make available documentation of a minimum of $1 in private sector, local or federal funds for every $1 in state funds</t>
  </si>
  <si>
    <t xml:space="preserve"> that implementation grants shall only be provided under this item to schools and districts that submitted qualifying applications which were approved by the department in fiscal year 2012 and include a minimum of an additional 300 hours on a mandatory basis for all children attending that school</t>
  </si>
  <si>
    <t xml:space="preserve"> that in carrying out the provisions of this item, the department may contract with school support specialists, turnaround partners and such other external assistance as is needed in the expert opinion of the commissioner, to successfully turn around failing school and district performance</t>
  </si>
  <si>
    <t xml:space="preserve"> that in approving expanded learning time implementation grant applications, preference shall be given to districts with high poverty rates or a high percentage of students scoring in levels 1 or 2 on the Massachusetts comprehensive assessment system, those districts with proposals that have the greatest potential for district-wide impact, those districts that plan to utilize partnerships with community-based organizations and institutions of higher education and those districts with proposals that include a comprehensive restructuring of the entire school day or year to maximize the use of the additional learning time</t>
  </si>
  <si>
    <t xml:space="preserve"> that the department shall approve implementation proposals that include an appropriate mix of additional time spent on core academics, additional time spent on enrichment opportunities, such as small group tutoring, homework help, music, arts, sports, physical activity, health and wellness programs, project-based experiential learning and additional time for teacher preparation or professional development</t>
  </si>
  <si>
    <t xml:space="preserve"> that the department shall only approve implementation proposals that assume not more than $1,300 per pupil per year in future state appropriations of expanded learning time implementation funds</t>
  </si>
  <si>
    <t xml:space="preserve"> that in extraordinary cases, the department may exceed the $1,300 per pupil per year limit</t>
  </si>
  <si>
    <t xml:space="preserve"> that the department shall review all qualified proposals and award approved grants not later than August 16, 2012; provided further, that for this item, appropriated funds may be expended through August 31, 2013 to allow for planning and implementation during the summer months</t>
  </si>
  <si>
    <t xml:space="preserve"> that the report shall be provided to the secretary of administration and finance, the senate president, the speaker of the house, the chairs of the house and senate ways and means committees and the house and senate chairs of the joint committee on education</t>
  </si>
  <si>
    <t xml:space="preserve"> that any grant funds distributed from this item to a city, town or regional school district shall be deposited with the treasurer of such city, town or regional school district and held in a separate account and shall be expended by the school committee of such city, town or regional school district without further appropriation, notwithstanding any general or special law to the contrary; and provided further, that no funds shall be expended for personnel costs at the department of elementary and secondary education </t>
  </si>
  <si>
    <t xml:space="preserve"> that the grant program shall be limited to students who are considered to have severe disabilities and, in the case of students age 18 or 19, shall be limited to students with severe disabilities who have been unable to achieve the competency determination necessary to pass the Massachusetts comprehensive assessment system exam</t>
  </si>
  <si>
    <t xml:space="preserve"> that said students with disabilities shall be offered enrollment in credit and noncredit courses that include nondisabled students, including enrollment in noncredit courses and credit bearing courses in audit status for students who may not meet course prerequisites and requirements and that the partnering school districts shall provide supports, services and accommodations necessary to facilitate a student's enrollment</t>
  </si>
  <si>
    <t xml:space="preserve"> that the department, in consultation with the department of higher education, shall develop guidelines to ensure that the grant program promotes civic engagement and mentoring of faculty in public institutions of higher education and supports college success, work success, participation in student life of the college community and provision of a free appropriate public education in the least restrictive environment</t>
  </si>
  <si>
    <t xml:space="preserve"> that the department, in consultation with the department of higher education, shall develop strategies and procedures to help sustain and replicate the existing inclusive concurrent enrollment programs initiated through this grant program including, but not limited to: provision of funds to retain employment specialists and assist students in meeting integrated competitive employment and other transition-related goals and adoption of procedures and funding mechanisms to ensure that new partnerships of public institutions of higher education and school districts providing inclusive concurrent enrollment programs fully utilize the models and expertise developed in existing partnerships</t>
  </si>
  <si>
    <t xml:space="preserve"> that the department shall develop a mechanism to encourage existing and new partnerships to expand the capacity to respond to individual parents that request an opportunity for their children to participate in the inclusive concurrent enrollment initiative</t>
  </si>
  <si>
    <t xml:space="preserve"> that tuition for courses shall be waived by the state institutions of higher education for students enrolled through this grant program</t>
  </si>
  <si>
    <t xml:space="preserve"> that funds may be distributed to the department of higher education to increase the capacity of public institutions of higher education to include students with severe disabilities in the concurrent enrollment program</t>
  </si>
  <si>
    <t xml:space="preserve"> that funds may be allocated to the department of elementary and secondary education to provide training and technical assistance to school districts for program implementation</t>
  </si>
  <si>
    <t xml:space="preserve"> that the department of elementary and secondary education shall select grant recipients not later than July 15, 2012</t>
  </si>
  <si>
    <t xml:space="preserve"> that the department of elementary and secondary education, in consultation with the department of higher education, shall report on student outcomes to the house and senate committees on ways and means, the joint committee on education and the joint committee on higher education on the discretionary grant program not later than January 28, 2013</t>
  </si>
  <si>
    <t xml:space="preserve"> that the department shall expend funds not to exceed $1,405,317 for teacher preparation and certification from fees relating to such service</t>
  </si>
  <si>
    <t xml:space="preserve"> that notwithstanding any general or special law to the contrary, for the purpose of accommodating timing discrepancies between the receipt of revenues and related expenditures, the department may incur expenses and the comptroller shall certify for payment amounts not to exceed the amount of this appropriation </t>
  </si>
  <si>
    <t xml:space="preserve"> that preference shall be given to after-school proposals developed collaboratively by public and non-public schools and private community based programs</t>
  </si>
  <si>
    <t xml:space="preserve"> that the department of elementary and secondary education shall fund only those applications which contain accountability systems and measurable outcomes, under guidelines to be determined by the department in consultation with the department of early education and care</t>
  </si>
  <si>
    <t xml:space="preserve"> that applicants shall detail funds received from all public sources for existing after-school and out-of-school programs and the types of programs and type of students served by the funds</t>
  </si>
  <si>
    <t xml:space="preserve"> that funds from this item may be used for a variety of activities, including but not limited to: (1) academic tutoring and homework centers where content is linked to and based on the curriculum guidelines promulgated by said department; (2) programs which improve the health of students, including physical activities, athletics, nutrition and health education and exercise; (3) art, theater, and music programs developed in collaboration with the Massachusetts cultural council, local cultural councils or cultural organizations in the commonwealth funded by the Massachusetts cultural council; (4) enrichment activities not otherwise provided during the school day; (5) advanced study for the gifted and talented; and (6) community service programs</t>
  </si>
  <si>
    <t xml:space="preserve"> that funds shall be expended for services that actively include children with disabilities in after-school programs that also serve non-disabled children and services that include children where English is a second language, including but not limited to: increased per-child reimbursement rates, additional staff, technical assistance, training and transportation</t>
  </si>
  <si>
    <t xml:space="preserve"> that the department of elementary and secondary education shall consult with the executive office of health and human services and the department of early education and care to maximize the provision of wrap-around services and to coordinate programs and services for children and youth during after-school and out- of-school time programs</t>
  </si>
  <si>
    <t xml:space="preserve"> that the department shall select grant recipients not later than September 30, 2012 and shall report on the preliminary results of said grants not later than January 11, 2013 to the secretary of administration and finance, the house and senate chairs of the joint committee on education and the chairs of the house and senate committees on ways and means</t>
  </si>
  <si>
    <t xml:space="preserve"> that for the purpose of this item, appropriated funds may be expended through August 31, 2013 to allow for implementation of said programs during the summer months</t>
  </si>
  <si>
    <t xml:space="preserve"> that funds shall be expended to convene regional networks, to work with the department of elementary and secondary education and the department of early education and care to support the implementation of school-community partnerships</t>
  </si>
  <si>
    <t xml:space="preserve"> that the commissioner shall allocate funds for subsections (a) and (b) of said section 1N of said chapter 69</t>
  </si>
  <si>
    <t xml:space="preserve"> that the institute shall have access to the Massachusetts education computer system; provided further, that the institute may join the state buying consortium; and provided further, that unexpended funds appropriated shall be made available for this item in fiscal year 2014 </t>
  </si>
  <si>
    <t xml:space="preserve"> that for the purpose of this item, appropriated funds may be expended through August 31, 2013</t>
  </si>
  <si>
    <t xml:space="preserve"> that the department of elementary and secondary education shall transfer the amount appropriated in this item to the Mass Mentoring Partnership for these grants; provided further, that in order to be eligible to receive funds from this item, each public or private agency shall provide a matching amount equal to $1 for every $1 disbursed from this item</t>
  </si>
  <si>
    <t xml:space="preserve"> that the Mass Mentoring Partnership shall submit a report detailing the impact of grants, expenditure of funds and the amount and source of matching funds raised to the department of elementary and secondary education </t>
  </si>
  <si>
    <t xml:space="preserve"> that such training shall include the math specialist and Massachusetts test for educator licensure preparation; provided further, that funds from this item shall be expended on content based professional development in math and science, with a focus on elementary and middle school math and science teachers in districts with a high percentage of students scoring in level 1 or 2 on the math or science Massachusetts comprehensive assessment system exams, or in districts which are at risk of or determined to be underperforming under sections 1J and 1K of chapter 69 of the General Laws; provided further, that such professional development courses shall demonstrate proven, replicable results in improving teacher and student performance and shall demonstrate the use of best practices, as determined by the department, including data comparing pre-training and post-training content knowledge</t>
  </si>
  <si>
    <t xml:space="preserve"> that for the purposes of this item, appropriated funds may be expended through August 31, 2013</t>
  </si>
  <si>
    <t xml:space="preserve"> that the department shall deliver to the general court an evaluation of the program and its impact on student achievement, particularly as it relates to closing achievement gaps </t>
  </si>
  <si>
    <t xml:space="preserve"> that the department shall recommend savings proposals that permit institutions of public higher education to achieve administrative and program cost reductions, resource re- allocation and program re-assessment and to utilize resources otherwise available to such institutions</t>
  </si>
  <si>
    <t xml:space="preserve"> $1,000,000 shall be made available for a state university internship incentive program</t>
  </si>
  <si>
    <t xml:space="preserve"> the commonwealth shall contribute funds to each institution in an amount necessary to match private contributions in the current fiscal year to the institutions internship incentive program; provider further, that the commonwealth's contribution shall be equal to $1 for every $1 privately contributed to each university's board of trustees or foundation</t>
  </si>
  <si>
    <t xml:space="preserve"> that the maximum total contributions from the commonwealth shall be no greater than $1,000,000</t>
  </si>
  <si>
    <t xml:space="preserve"> that funds from this program shall not result in direct or indirect reduction in the commonwealth's appropriations to the institutions for operations, scholarships, financial aid or any state appropriation and the department shall promulgate regulations and criteria for said program</t>
  </si>
  <si>
    <t xml:space="preserve"> that in order to meet the estimated costs of employee fringe benefits provided by the commonwealth on account of employees of the Massachusetts State College Building Authority and the University of Massachusetts Building Authority, and in order to meet the estimated cost of heat, light, power and other services, if any, to be furnished by the commonwealth to projects of these authorities, the boards of trustees of the state colleges, state universities and the University of Massachusetts shall transfer to the General Fund from the funds received from the operations of the projects such costs, if any, as shall be incurred by the commonwealth for these purposes in the current fiscal year, as determined by the appropriate building authority, verified by the commissioner of higher education and approved by the secretary of administration and finance</t>
  </si>
  <si>
    <t xml:space="preserve"> that these funds shall be distributed by the commissioner of higher education to public institutions of higher education through a competitive grant process based on priorities determined by the department of higher education in pursuit of operational efficiency and goals articulated in the commonwealth's Vision Project; provided further, that priorities may include support of workforce programs that train students for high-quality employment and outreach programs that work to engage surrounding communities with high-quality educational programs</t>
  </si>
  <si>
    <t xml:space="preserve"> that $125,000 shall be expended to meet existing statutory requirements and establish trustee recruitment, training and accountability initiatives </t>
  </si>
  <si>
    <t xml:space="preserve"> that only persons in the custody of the department of children and families under a care and protection petition upon reaching the age of 18 or persons in the custody of the department matriculating at such an institution at an earlier age shall qualify for such aid; provided further, that no such person shall be required to remain in the custody of the department beyond age 18 to qualify for such aid</t>
  </si>
  <si>
    <t xml:space="preserve"> that this aid shall not exceed $6,000 per recipient per year</t>
  </si>
  <si>
    <t xml:space="preserve"> that this aid shall be granted after exhausting all other sources of financial support </t>
  </si>
  <si>
    <t xml:space="preserve"> that public higher education institutions may offer courses in high schools in addition to courses offered at the institutions or online if the number of students is sufficient</t>
  </si>
  <si>
    <t xml:space="preserve"> that the amount appropriated in this item shall be transferred to the Massachusetts Nursing and Allied Health Workforce Development Trust Fund established in section 33 of chapter 305 of the acts of 2008</t>
  </si>
  <si>
    <t xml:space="preserve"> that funds shall be transferred to the fund according to an allotment schedule adopted by the executive office for administration and finance </t>
  </si>
  <si>
    <t xml:space="preserve"> that these funds shall be distributed by the commissioner of higher education to community colleges through a competitive grant process to allow community colleges to establish workforce training programs that begin within 3 months of an employer request, accelerated degree programs or programs scheduled for working adults</t>
  </si>
  <si>
    <t xml:space="preserve"> that the department of higher education shall file a report with the house and senate committees on ways and means not later than February 15, 2013, detailing campuses receiving funds through this item and the criteria used to award funds</t>
  </si>
  <si>
    <t xml:space="preserve"> that funds from this item may be expended on the administration of the scholarship program</t>
  </si>
  <si>
    <t xml:space="preserve"> that the commissioner of higher education, in coordination with the Massachusetts state scholarship office, shall adopt guidelines governing the eligibility and the awarding of financial assistance</t>
  </si>
  <si>
    <t xml:space="preserve"> that no funds shall be distributed from this item prior to certification by the state universities and community colleges and the University of Massachusetts of the actual amount of tuition and fees waived for foster and adopted children attending public institutions of higher education under said section 19 of said chapter 15A that would otherwise have been retained by the campuses, according to procedures and regulations adopted by the board of higher education; provided, however, that if sufficient funds are not appropriated to cover full tuition and fee waivers, the council may adopt guidelines that give preference to qualifying students whose expected family contribution, as determined by the Free Application for Federal Student Aid, is less than $10,000</t>
  </si>
  <si>
    <t xml:space="preserve"> that funds from this item may be expended on the administration of the scholarship program; and provided further, that the commissioner of higher education, in coordination with the Massachusetts state scholarship office, shall adopt regulations governing the eligibility and the awarding of financial assistance </t>
  </si>
  <si>
    <t xml:space="preserve"> that funds appropriated in this item shall be expended under a resident veterinary tuition remission plan as approved by the commissioner of higher education for supportive veterinary services provided to the commonwealth; provided further, that prior year costs may be paid from this item</t>
  </si>
  <si>
    <t xml:space="preserve"> that funds appropriated in this item shall support bioterrorism prevention research related to diseases that can be transmitted from animals to humans, in consultation with Massachusetts emergency authorities</t>
  </si>
  <si>
    <t xml:space="preserve"> that the school may work in consultation with the Norfolk County Agricultural School on veterinary programs </t>
  </si>
  <si>
    <t xml:space="preserve"> that notwithstanding any general or special law to the contrary, the university may establish and organize auxiliary organizations, subject to policies, rules and regulations adopted by the board, to provide essential functions which are integral to the educational mission of the university</t>
  </si>
  <si>
    <t xml:space="preserve"> that in fiscal year 2013, not less than $5,000,000 shall be used to support initiatives in the community colleges to promote higher completion rates of degree and certificate programs, promote the adoption of a standard core of course offering and numbering that are honored for common credit toward degrees and certificates across the colleges and universities and promote consolidation and coordination of the administration function and procurements across the community colleges; and provided further, that the department of higher education shall file a report with the house and senate committees on ways and means no later than January 28, 2013 detailing campuses receiving funds through this item and the criteria used to award funds </t>
  </si>
  <si>
    <t xml:space="preserve"> that funds may be expended for the operation of the Future of Work Research Initiative at the University of Massachusetts Labor Centers at the Amherst, Boston, Dartmouth and Lowell campuses</t>
  </si>
  <si>
    <t xml:space="preserve"> that no less than $75,000 shall be allocated for the Clemente Course in the Humanities, administered by the Massachusetts Foundation for the Humanities in partnership with the University of Massachusetts Boston and the University of Massachusetts Dartmouth and local social service agencies, which provides college-level humanities instruction and support service free of charge and for college credit to low income adults</t>
  </si>
  <si>
    <t xml:space="preserve"> that the funds shall be contingent upon a match of not less than $1 in federal contributions or $1 in private or corporate contributions for every $1 in state grant funding; provided further, that all contributions be invested in a permanent endowment for the benefit of the Clemente Course in the Humanities and other humanities programs designed for low income communities in Massachusetts</t>
  </si>
  <si>
    <t xml:space="preserve"> that not less than $50,000 shall be expended for research on breast cancer prevention performed in collaboration with the University of Massachusetts at Lowell, the Silent Spring Institute and the Massachusetts Breast Cancer Coalition </t>
  </si>
  <si>
    <t xml:space="preserve"> that funds from this item shall be in addition to $1,000,000 made available by the Massachusetts Education Finance Authority in fiscal year 2013 for a program of needs-based financial assistance for Massachusetts residents enrolled in and pursuing a program of higher education at the University of Massachusetts, the state universities or the community colleges; and provided further, that the department shall make funds available for early educator scholarships in amounts equal to the amounts made available in fiscal year 2012, reduced in proportion to the overall reduction of this item from fiscal year 2012 to fiscal year 2013</t>
  </si>
  <si>
    <t xml:space="preserve"> that $200,000 shall be expended for the Christa McAuliffe Challenger Learning Center at Framingham State University</t>
  </si>
  <si>
    <t xml:space="preserve"> that the agency shall submit a report to the house and senate committees on ways and means not later than January 17, 2013 detailing the caseload of the office</t>
  </si>
  <si>
    <t xml:space="preserve"> that the report shall include, but not be limited to, the number of toxicology tests, the reduction of turnaround time of toxicology tests and the reduction of the case backlog, the number of autopsies performed, the number of cases under the office's jurisdiction, the number of external exams performed, the number of cases determined to be homicides and the number of cremations performed under the office's jurisdiction in 2011 and 2012</t>
  </si>
  <si>
    <t xml:space="preserve"> that the analysis of narcotic drug synthetic substitutes, poisons, drugs, medicines and chemicals shall be funded in this item in order to support the law enforcement efforts of the district attorneys, the state police and municipal police departments; provided further, that $200,000 shall be used for the recording and processing for DNA samples under chapter 22E of the General Laws</t>
  </si>
  <si>
    <t xml:space="preserve"> that the practices and procedures of the state police crime laboratory shall be informed by the recommendations of the Forensic Sciences Advisory Board</t>
  </si>
  <si>
    <t xml:space="preserve"> that notwithstanding any general or special law to the contrary, the university may enter into leases of real property without prior approval of the division of capital asset management and maintenance; provided further, that the University of Massachusetts shall expend funds for the operation of the Massachusetts office of public collaboration at the University of Massachusetts Boston, for capital lease payments from the University of Massachusetts to the Massachusetts Development Finance Agency and for annual operations of the advanced technology and manufacturing center in Fall River</t>
  </si>
  <si>
    <t xml:space="preserve"> that the University of Massachusetts shall expend funds for the University of Massachusetts Amherst Cranberry Station</t>
  </si>
  <si>
    <t xml:space="preserve"> that the agency shall report to the house and senate committees on ways and means and the joint committee on public safety and homeland security not later than December 30, 2012, concerning, but not limited to, the number of cases introduced to the CODIS database, the number of confirmations attained from the CODIS database and the number of cases referred to a district attorney delineated by county; provided further, that the agency shall submit a report to the house and senate committees on ways and means and the joint committee on public safety and homeland security not later than March 15, 2013 detailing the impact of transferring functions from the department of public health to the state police crime laboratory; and provided further that the report shall compare backlog and wait time information for drug test analysis before and after the transfer </t>
  </si>
  <si>
    <t xml:space="preserve"> that funds may be expended to enable local housing authorities to have access to criminal offender record information when qualifying applicants for state-assisted housing </t>
  </si>
  <si>
    <t xml:space="preserve"> that funding from this item may be retained and expended from fees charged and collected under section 172A of chapter 6 of the General Laws</t>
  </si>
  <si>
    <t xml:space="preserve"> that funding from this item may be used to provide education and assistance regarding criminal records as specified in said section 172A of said chapter 6, and that the commissioner of the department of criminal justice information services may make funds from this item available for a competitive grant process to provide such training and education</t>
  </si>
  <si>
    <t xml:space="preserve"> that for the purpose of accommodating discrepancies between the receipt of retained revenue and related expenditures, the department may incur expenses and the comptroller may certify for payment amounts not to exceed the lower of this authorization or the most recent revenue estimate as reported in the state accounting system</t>
  </si>
  <si>
    <t xml:space="preserve"> that any unexpected funds in this item shall not revert but shall be made available for the purpose of this item until June 30, 2014 </t>
  </si>
  <si>
    <t xml:space="preserve"> that notwithstanding any general or special law to the contrary, the registration fee paid by convicted sex offenders under section 178Q of chapter 6 of the General Laws shall be retained and expended by the sex offender registry board</t>
  </si>
  <si>
    <t xml:space="preserve"> that local police departments, sheriff departments, the department of state police, the department of correction and other state agencies, authorities and educational institutions with law enforcement functions as determined by the secretary that receive funds for the cost of replacement of bulletproof vests through the office of the secretary may expend without further appropriation such funds to purchase additional vests in the fiscal year in which they receive the reimbursements; provided further, that not less than $50,000 shall be expended for public safety improvements in the town of Braintree</t>
  </si>
  <si>
    <t xml:space="preserve"> that $75,000 shall be expended for the commission created in section 189 of chapter 68 of the acts of 2011 </t>
  </si>
  <si>
    <t xml:space="preserve"> that the executive office of public safety and security shall transfer $200,000 to the Massachusetts District Attorneys Association for professional consulting services to make recommendations to the association in its selection of the district attorneys' case management system </t>
  </si>
  <si>
    <t xml:space="preserve"> that the executive office of public safety shall solicit proposals from: (i) individual communities or police departments; (ii) clusters of municipalities or police departments; (iii) communities or police departments in partnership with nonprofit organizations; and (iv) other related agencies seeking to collaborate with local public safety officials with the intent of delivering such training or services; provided further, that the grants shall only be awarded to sponsors who demonstrate their intent to: (a) support regional, multidisciplinary approaches to promote access to mental health treatment rather than arrest or jail; and (b) provide resources to communities to develop programs for prevention and intervention and technical assistance and information to support local planning and training efforts; provided further, that the department shall select grantees for the program authorized by this item not later than March 1, 2013</t>
  </si>
  <si>
    <t xml:space="preserve"> that the secretary of public safety and security, in collaboration with the department of mental health, shall distribute grant funds through a competitive grant program that requires all applicants to incorporate proven techniques for approaching emotional disturbance calls and working with emergency service programs that combine the best practices from community policing and tested mental health training programs including, but not limited to, crisis intervention teams, mental health first aid and the Massachusetts Mental Health Diversion and Integration Program</t>
  </si>
  <si>
    <t xml:space="preserve"> that notwithstanding any general or special law to the contrary, for the purposes of accommodating timing discrepancies between the receipt of retained revenues and related expenditures, the agency may incur expenses and the comptroller may certify for payment amounts not to exceed the lower of this authorization or the most recent revenue estimate as reported in the state accounting system </t>
  </si>
  <si>
    <t xml:space="preserve"> that the department may expend up to $27,500,000 in revenues collected from fees charged for private police details and for the costs of administering such details</t>
  </si>
  <si>
    <t xml:space="preserve"> that for fiscal year 2013 the colonel of state police may enter into service agreements with the commanding officer or other person in charge of a military reservation of the United States located in the Massachusetts Development Finance Agency, established in chapter 23G of the General Laws and any other service agreements as necessary to enhance the protection of persons, assets and infrastructure from possible external threat or activity</t>
  </si>
  <si>
    <t xml:space="preserve"> that such agreements shall establish the responsibilities pertaining to the operation and maintenance of police services including, but not limited to: (i) provisions governing payment to the department for the cost of regular salaries, overtime, retirement and other employee benefits; and (ii) provisions governing payment to the department for the cost of furnishings and equipment necessary to provide such police services; provided further, that the department may charge any recipients of police services for the cost of such services, as authorized by this item</t>
  </si>
  <si>
    <t xml:space="preserve"> that funds shall be expended for grants to reduce arrests of people in mental health crisis by improving police response and fostering access to emergency service programs; provided further, that within the initiative, priority shall be given to applications that emphasize training of municipal police departments in developing skilled personnel with intensive training in de-escalation techniques</t>
  </si>
  <si>
    <t xml:space="preserve"> that for the purpose of accommodating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t>
  </si>
  <si>
    <t xml:space="preserve"> that the secretary of public safety and security shall distribute grant funds through a competitive grant program that gives preference to applications that: (i) demonstrate high levels of youth violence, gang problems and substance abuse in a region; (ii) demonstrate a commitment to regional, multijurisdictional strategies to deal with such community safety issues, including written commitments for municipalities, law enforcement agencies, community-based organizations and government agencies to work together; (iii) clearly outline a comprehensive plan for municipalities to work with law enforcement, community-based organizations and government agencies to address gang activity; (iv) make a written commitment to match grant funds with a 25 per cent match provided by either municipal or private contributions; and (v) identify a local governmental unit to serve as fiscal agent</t>
  </si>
  <si>
    <t xml:space="preserve"> that such funds shall be considered 1-time grants awarded to public agencies and shall not annualize into fiscal year 2014 or subsequent fiscal years</t>
  </si>
  <si>
    <t xml:space="preserve"> that administrative costs for successful grant applications shall not exceed 3 per cent of the value of the grant</t>
  </si>
  <si>
    <t xml:space="preserve"> that no grants shall be awarded to the department of state police</t>
  </si>
  <si>
    <t xml:space="preserve"> that no grant funds shall be expended on food or beverages; provided further, that the executive office of public safety and security, in collaboration with the department of mental health, shall publish guidelines and an application process for the competitive portion of the grant program not later than October 15, 2012</t>
  </si>
  <si>
    <t xml:space="preserve"> that awards shall be made to applicants to this grant program not later than February 15, 2013 </t>
  </si>
  <si>
    <t xml:space="preserve"> that awards shall be made to applicants not later than December 15, 2012</t>
  </si>
  <si>
    <t xml:space="preserve"> that the executive office of public safety and security must submit a report that details the distribution of grant funds to the executive office for administration and finance and the house and senate committees on ways and means within 60 days of the distribution of said funds; and provided further, that the executive office of public safety and security may expend not more than $100,000 of the sum appropriated in this item for its costs in administering the program</t>
  </si>
  <si>
    <t xml:space="preserve"> that the department shall expend funds from this item to maximize federal grants for the operation of a counter-terrorism unit and the payment of overtime for state police officers</t>
  </si>
  <si>
    <t xml:space="preserve"> that the department shall maintain the division of field services which shall include, but not be limited to, the bureau of metropolitan district operations</t>
  </si>
  <si>
    <t xml:space="preserve"> that not fewer than 40 officers shall be provided to the department of conservation and recreation to patrol the watershed property of the department of conservation and recreation</t>
  </si>
  <si>
    <t xml:space="preserve"> that the department may retain the revenue so received and expend such revenue as necessary pursuant to this item to provide the agreed level of services; provided further, that the colonel may expend from this item costs associated with joint federal and state law enforcement activities from federal reimbursements received; and provided further, that notwithstanding any general or special law to the contrary, for the purposes of accommodating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</si>
  <si>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the creation of a new or an expansion of the existing statewide communications network shall include the office of law enforcement in the executive office of energy and environmental affairs at no cost to, or compensation from, that office</t>
  </si>
  <si>
    <t xml:space="preserve"> that the department may expend funds from this item for the administration of budgetary, procurement, fiscal, human resources, payroll and other administrative services of the office of the chief medical examiner, the municipal police training committee and the criminal history systems board</t>
  </si>
  <si>
    <t xml:space="preserve"> that not less than $1,000,000 shall be expended for the payroll costs of the state police directed patrols</t>
  </si>
  <si>
    <t xml:space="preserve"> that subject to appropriation communities receiving funds for directed patrols in fiscal year 2008 shall receive an equal disbursement of funds in proportion to the current appropriation in fiscal year 2013</t>
  </si>
  <si>
    <t xml:space="preserve"> that the Town of Randolph shall receive no less than $50,000 for the payroll costs of the state police directed patrols; and provided further, that the Town of Milton shall receive no less than $50,000 for the payroll costs of the state police directed patrols </t>
  </si>
  <si>
    <t xml:space="preserve"> that the unit shall investigate fraudulent or illegal use and receipt of direct public benefits, including but not limited to, transitional aid to families with dependent children</t>
  </si>
  <si>
    <t xml:space="preserve"> that clusters of municipalities, in partnership with nonprofit organizations and other agencies, including district attorney's offices, may apply for such funds</t>
  </si>
  <si>
    <t xml:space="preserve"> that such funds shall be considered one-time grants awarded to public agencies and shall not annualize into fiscal year 2014 or subsequent years</t>
  </si>
  <si>
    <t xml:space="preserve"> that administrative costs for successful grant applications shall not exceed 3 percent of the value of the grant</t>
  </si>
  <si>
    <t xml:space="preserve"> that no grant funds shall be expended on food or beverages</t>
  </si>
  <si>
    <t xml:space="preserve"> that the executive office of public safety and security shall publish guidelines and an application for the competitive portion of the grant program not later than August 16, 2012</t>
  </si>
  <si>
    <t xml:space="preserve"> that in conducting investigations, the unit shall work in cooperation with the office of the state auditor, the office of the attorney general, the department of transitional assistance, other state agencies and federal authorities, as appropriate </t>
  </si>
  <si>
    <t xml:space="preserve"> that under no circumstances shall any expenditures authorized by this item be charged to item 8200-0222; provided further, that towns in Worcester County hosting municipal police training academies shall not receive less than the amount appropriated in section 2 of chapter 68 of the acts of 2011</t>
  </si>
  <si>
    <t xml:space="preserve"> that in fiscal year 2013 no less than $20,000 shall be provided for the manufacture and presentation of medals of recognition for Korean War Veterans</t>
  </si>
  <si>
    <t xml:space="preserve"> that the committee shall charge $2,500 per recruit for the training</t>
  </si>
  <si>
    <t xml:space="preserve"> that notwithstanding any general or special law to the contrary, the committee shall charge a fee of $2,500 per person for training programs operated by the committee for all persons who begin training on or after July 1, 2012</t>
  </si>
  <si>
    <t xml:space="preserve"> that the fee shall be retained and expended by the committee</t>
  </si>
  <si>
    <t xml:space="preserve"> that the trainee, or, if the trainee is a recruit, the municipality in which the recruit shall serve, shall provide the fee in full to the committee not later than the first day of orientation for the program in which such trainee or recruit has enrolled</t>
  </si>
  <si>
    <t xml:space="preserve"> that no recruit or person shall begin training unless the municipality or the person has provided the fee in full to the committee</t>
  </si>
  <si>
    <t xml:space="preserve"> that the department shall enter into an interagency agreement with the department of conservation and recreation to provide police coverage on department properties and parkways; provided further, that funds shall be expended from this item for the administration and operation of an automated fingerprint identification system and the motor carrier safety assistance program</t>
  </si>
  <si>
    <t xml:space="preserve"> that not fewer than 5 officers shall be provided to the disabled persons protection commission to investigate cases of criminal abuse</t>
  </si>
  <si>
    <t xml:space="preserve"> that for recruits of municipalities, upon the completion of the program, the municipality shall deduct the fee from the recruit's wages in 23 equal monthly installments, unless otherwise negotiated between the recruit and the municipality in which the recruit shall serve; provided further, that if a recruit withdraws from the training program before graduation, the committee shall refund the municipality in which the recruit was to have served a portion of the fee according to the following schedule: if a recruit withdraws from the program before the start of week 2, 75 percent of the payment shall be refunded; if a recruit withdraws from the program after the start of week 2 but before the start of week 3, 50 percent of the fee shall be refunded; if a recruit withdraws from the program after the start of week 3 but before the start of week 4, 25 percent of the fee shall be refunded; if a recruit withdraws after the start of week 4, the fee shall not be refunded</t>
  </si>
  <si>
    <t xml:space="preserve"> that a recruit who withdraws from the program shall pay the municipality in which the recuit was to have served the difference between the fee and the amount forfeited by the municipality according to the schedule</t>
  </si>
  <si>
    <t xml:space="preserve"> that the schedule shall also apply to trainees other than recruits who enroll in the program</t>
  </si>
  <si>
    <t xml:space="preserve"> that no expenditures shall be charged to this item that are not directly related to new recruit training; provided further, that no expenditures shall be charged to this item that are related to chief, veteran, in-service or reserve training, or any training not directly related to new recruits</t>
  </si>
  <si>
    <t xml:space="preserve"> that the committee shall submit a report on the status of recruit training, including the number of classes, start and end dates of each class, total number of recruits enrolled and graduating in each class, cost per recruit and cost per class for fiscal years 2012 and 2013</t>
  </si>
  <si>
    <t xml:space="preserve"> that the report shall be submitted to the house and senate committees on ways and means not later than January 3, 2013</t>
  </si>
  <si>
    <t xml:space="preserve"> that the department may charge fees for permitting the operation of amusement devices and to support the department's participation in the National Council for Amusement and Recreational Equipment Safety; provided further, that the department may charge fees for amusement operator certification; provided further, that the department shall employ not less than 42 full-time equivalent elevator inspectors, including an additional engineer inspector; provided further, that the division shall adopt rules or regulations for the granting of hardship fee exemptions to certain owners or persons in control of a building or domicile in which an elevator is operated</t>
  </si>
  <si>
    <t xml:space="preserve"> that the board of building regulations and standards shall expend funds from this item for the purpose of providing for the limited use of first-class mail to send Construction Supervisor License notifications to those who are unable to access notifications via e-mail; provided further, that the division shall report to the house and senate committees on ways and means on the elevator inspection backlog not later than October 3, 2012; provided further, that the division shall develop and maintain an electronic database that shall include, but not be limited to, the location and a categorical classification of buildings in which inspections are conducted</t>
  </si>
  <si>
    <t xml:space="preserve"> that the division shall inspect all elevators in the state house and the McCormack office building</t>
  </si>
  <si>
    <t xml:space="preserve"> that funds shall be expended for the operation of the department and to address the existing elevator inspection backlog</t>
  </si>
  <si>
    <t xml:space="preserve"> that funds shall be expended for hiring additional engineering inspectors or engineers</t>
  </si>
  <si>
    <t xml:space="preserve"> that the department shall provide a full waiver of the inspection fee for an individual who requires a wheelchair lift as a medical necessity and whose annual income does not exceed the maximum allowable federal Supplemental Security Income benefit, or $7,236 a year, whichever is greater; and provided further, that notwithstanding any general or special law to the contrary,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</si>
  <si>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funds shall be expended for the operation of the department and to address the existing boiler and pressure vessels inspection backlog</t>
  </si>
  <si>
    <t xml:space="preserve"> that the fire training program shall use the split days option</t>
  </si>
  <si>
    <t xml:space="preserve"> that $1,200,000 shall be allocated by the department for the Student Awareness Fire Education program</t>
  </si>
  <si>
    <t xml:space="preserve"> that the amount allocated for the regional dispatch center listed in item 8324-0000 of section 2 of chapter 182 of the acts of 2008 shall be allocated in fiscal year 2013</t>
  </si>
  <si>
    <t xml:space="preserve"> that the amount allocated for critical incident stress intervention programs and fire department training academies listed in item 8324-0000 of section 2 of chapter 182 of the acts of 2008 shall be allocated to each program in fiscal year 2013</t>
  </si>
  <si>
    <t xml:space="preserve"> that the amount allocated for critical incident stress management residential services in item 8000-0000 of said section 2 of said chapter 182 shall be allocated to the program in fiscal year 2013</t>
  </si>
  <si>
    <t xml:space="preserve"> that for the purposes of accommodating discrepancies between the receipt of retained revenues and related expenditures, the committee may incur expenses and the comptroller may certify for payments not to exceed the lower of this authorization or the most recent revenue estimate as reported in the state accounting system </t>
  </si>
  <si>
    <t xml:space="preserve"> that 100 percent of the amount appropriated in this item for the administration of the department of fire services, the state fire marshal's office, critical incident stress programs, the Massachusetts and fire department training academies, the regional dispatch center and the associated fringe benefits costs of personnel paid from this item for these purposes, shall be assessed upon insurance companies writing fire, homeowners' multiple peril or commercial multiple peril policies on property situated in the commonwealth and paid within 30 days after receipt of notice of such assessment from the commissioner of insurance; provided further, that 100 per cent of the amount appropriated in this item for hazardous materials emergency response shall be assessed upon insurance companies writing commercial multiple peril, non-liability portion policies on property situated in the commonwealth and commercial auto liability policies as referenced in line 5.1 and line 19.4, respectively, in the most recent annual statement on file with the commissioner of insurance</t>
  </si>
  <si>
    <t xml:space="preserve"> that not more than 10 percent of the amount designated for the arson prevention program shall be expended for the administrative cost of the program</t>
  </si>
  <si>
    <t xml:space="preserve"> that the committee shall maintain at a minimum the existing level of elevator inspectors to further manage the existing elevator inspection backlog</t>
  </si>
  <si>
    <t xml:space="preserve"> that funds shall be expended for escalator inspections</t>
  </si>
  <si>
    <t xml:space="preserve"> that the department shall make efforts to employ inspectors to perform overnight and weekend inspections during their regular work shift</t>
  </si>
  <si>
    <t xml:space="preserve"> that notwithstanding chapter 30 of the General Laws, certain military personnel in the military division may be paid salaries according to military pay grades; and provided further, that the division may expend funds appropriated in this item for the administration of budgetary, procurement, fiscal, human resources, payroll and other administrative services </t>
  </si>
  <si>
    <t xml:space="preserve"> that no funds shall be distributed from this item prior to certification by the state universities and community colleges and the University of Massachusetts of the actual amount of tuition and fees waived for National Guard members attending public institutions of higher education under said section 19 of said chapter 15A that would otherwise have been retained by the campuses, according to procedures and regulations promulgated by the military division of the Massachusetts National Guard; provided further, that funds from this item may be expended through August 31, 2013 for the reimbursement of the tuition and fees waived for classes taken during the summer months</t>
  </si>
  <si>
    <t xml:space="preserve"> that the amount allocated for hazardous material response teams specifically listed in item 8324-0000 of said section 2 of said chapter 182 shall be allocated to each program in fiscal year 2013 and shall not be reduced by more than 57 percent</t>
  </si>
  <si>
    <t xml:space="preserve"> that not less than $200,000 shall be expended to fund a 20 percent regional grant match for the Fire Chiefs' Association of Plymouth County to develop and upgrade the emergency radio communications system in Plymouth county</t>
  </si>
  <si>
    <t xml:space="preserve"> that $50,000 shall be provided for the city of Quincy fire department hazardous material response team</t>
  </si>
  <si>
    <t xml:space="preserve"> that the department of public utilities shall develop an equitable method of apportioning such assessments among such licensees; and provided further, that such assessments shall be paid during the current fiscal year as provided by the department </t>
  </si>
  <si>
    <t xml:space="preserve"> that the cost of the program, including associated fringe benefits and indirect costs, shall be assessed on electric companies in the commonwealth which own, in whole or in part, or purchase power from, nuclear power plants located outside the commonwealth whose nuclear power plant areas, as defined in section 2B of chapter 639 of the acts of 1950, include communities located within the commonwealth and shall be credited to the General Fund</t>
  </si>
  <si>
    <t xml:space="preserve"> that the department of public utilities shall develop an equitable method of apportioning such assessments among the licensees; provided further, that such assessments shall be paid during the current fiscal year as provided by the department</t>
  </si>
  <si>
    <t xml:space="preserve"> that 100 percent of the amount appropriated in this item for the matching grant for the development and upgrade of the emergency radio communications system shall be assessed upon insurance companies writing fire, homeowners' multiple peril or commercial multiple peril policies on property situated in the commonwealth and paid within 30 days after receipt of notice of such assessment from the commissioner of insurance </t>
  </si>
  <si>
    <t xml:space="preserve"> that the department may expend for enforcement and training an amount not to exceed $8,500 from revenue generated under chapter 148A of the General Laws</t>
  </si>
  <si>
    <t xml:space="preserve"> that for the purpose of accommodating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</si>
  <si>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the amount allocated for programs for incarcerated mothers in item 8900-0001 of section 2 of chapter 131 of the acts of 2010 shall be allocated to the program in fiscal year 2013</t>
  </si>
  <si>
    <t xml:space="preserve"> that for the purpose of maximizing bed capacity and re-entry capability throughout the commonwealth, the department shall submit quarterly reports, utilizing standardized reporting definitions developed mutually with the Massachusetts Sheriffs Association, on caseload, admissions, classification, releases and recidivism of all pretrial, sentenced and federal inmates</t>
  </si>
  <si>
    <t xml:space="preserve"> that the department shall submit these reports on a quarterly basis starting July 1, 2012, due not later than 30 days after the last day of each quarter</t>
  </si>
  <si>
    <t xml:space="preserve"> that the department shall also report, in a format developed jointly by the Massachusetts Sheriffs Association and the department, on the fiscal year 2011 and fiscal year 2012 total costs per inmate by facility and security level not later than October 1, 2012</t>
  </si>
  <si>
    <t xml:space="preserve"> that the military division of the Massachusetts National Guard and the board of higher education shall issue a joint report not later than February 15, 2013 on the implementation of this waiver</t>
  </si>
  <si>
    <t xml:space="preserve"> that the report shall be submitted to the secretary of administration and finance, the chairs of the house and senate committees on ways and means, the house and senate chairs of the joint committee on veterans and federal affairs and the house and senate chairs of the joint committee on higher education</t>
  </si>
  <si>
    <t xml:space="preserve"> that the military division may expend funds from this item for administrative services</t>
  </si>
  <si>
    <t xml:space="preserve"> that expenditures from this item shall be contingent upon the prior approval of the proper federal authorities</t>
  </si>
  <si>
    <t xml:space="preserve"> that the costs of the program, including fringe benefits and indirect costs, shall be assessed upon Nuclear Regulatory Commission licensees operating nuclear power generating facilities in the commonwealth</t>
  </si>
  <si>
    <t xml:space="preserve"> that the amount allocated for the Dismas House in Worcester in item 8900-0001 of section 2 of chapter 182 of the acts of 2008 shall be allocated to the program in fiscal year 2013</t>
  </si>
  <si>
    <t xml:space="preserve"> that the department of correction may expend $412,000 to transfer male inmates with less than 2 years left on their sentence to the Hampden sheriff's department </t>
  </si>
  <si>
    <t xml:space="preserve"> that the commissioner of correction or a designee shall determine the cost of manufacturing motor vehicle registration plates and certify to the comptroller the amounts to be transferred from the Commonwealth Transportation Fund to the department of correction revenue source</t>
  </si>
  <si>
    <t xml:space="preserve"> that for the purpose of accommodating timing discrepancies between the receipt of retained revenues and related expenditures, the department may incur expenses and the comptroller may certify for payment amounts not to exceed the lower of this authorization or the most recent revenue estimate as reported in the state accounting system </t>
  </si>
  <si>
    <t xml:space="preserve"> that $900,000 from these reimbursements shall not be available for expenditure and shall be deposited in the General Fund before the retention by the department of any of these reimbursements</t>
  </si>
  <si>
    <t xml:space="preserve"> that for the purposes of this item, electric companies shall mean all persons, firms, associations and private corporations which own or operate a distributing plant for the manufacture and sale or distribution and sale of electricity within the commonwealth, but shall not include municipalities or municipal light plants </t>
  </si>
  <si>
    <t xml:space="preserve"> that all correctional facilities that were active in fiscal year 2012 shall remain open in fiscal year 2013</t>
  </si>
  <si>
    <t xml:space="preserve"> that the commissioner of correction and the secretary of public safety and security shall report to the house and senate committees on ways and means and the joint committee on public safety and homeland security before January 1, 2013 the point score compiled by the department of correction's objective classification system for all prisoners confined in each prison operated by the department</t>
  </si>
  <si>
    <t xml:space="preserve"> that the report shall include information on the type of programs provided and the recidivism rate of the offenders who successfully complete the programs </t>
  </si>
  <si>
    <t xml:space="preserve"> that the office may expend for the operation of the office an amount not to exceed $850,000 from revenues collected from the incarceration of federal inmates</t>
  </si>
  <si>
    <t xml:space="preserve"> that notwithstanding any general or special law to the contrary, for the purpose of accommodating timing discrepancies between the receipt of retained revenues and related expenditures, the office may incur expenses and the comptroller may certify for payment amounts not to exceed the lower of this authorization or the most recent revenue estimate therefore as reported in the state accounting system</t>
  </si>
  <si>
    <t xml:space="preserve"> that notwithstanding any general or special law to the contrary, for the purpose of accommodating timing discrepancies between the receipt of retained revenues and related expenditures, the office may incur expenses and the comptroller may certify for payment amounts not to exceed the lower of this authorization or the most recent revenue estimate as reported in the state accounting system </t>
  </si>
  <si>
    <t xml:space="preserve"> that the department shall submit all reports to the executive office for administration and finance, the house and senate committees on ways and means and the joint committee on public safety and homeland security</t>
  </si>
  <si>
    <t xml:space="preserve"> that the department of correction may expend $412,000 for the operation of the Western Massachusetts Regional Women's Correctional Center</t>
  </si>
  <si>
    <t xml:space="preserve"> that the department shall expend not less than $2,000,000 for cities and towns hosting department of correction facilities</t>
  </si>
  <si>
    <t xml:space="preserve"> that of such $2,000,000, no city or town hosting a department of correction facility shall receive more than $800,000</t>
  </si>
  <si>
    <t xml:space="preserve"> that of such $2,000,000, no city or town hosting a department of correction facility shall receive less than the amount allocated in item 8900-0001 of section 2 of chapter 68 of the acts of 2011</t>
  </si>
  <si>
    <t xml:space="preserve"> that the Middlesex Sheriff's Office shall work in cooperation with the Hampden Sheriff's Office to determine a standardized set of definitions and measurements for patients at both Regional Behavioral Evaluation and Stabilization Units</t>
  </si>
  <si>
    <t xml:space="preserve"> that the sheriff, in conjunction with the department of correction and the Massachusetts sheriffs' association, shall prepare a report that shall include, but not be limited to: (i) the number of incarcerated persons in facilities located in counties that were provided services in each unit; (ii) the number of incarcerated persons in department of correction facilities that were provided services in each unit; (iii) the alleviation in caseload at Bridgewater state hospital associated with fewer incarcerated persons in the care of counties being attended to at the hospital; and (iv) the estimated and projected cost- savings in fiscal year 2013 to the sheriff offices and the department of correction associated with the regional units</t>
  </si>
  <si>
    <t xml:space="preserve"> that the report shall be submitted to the house and senate committees on ways and means not later than February 15, 2013</t>
  </si>
  <si>
    <t xml:space="preserve"> that the department may expend not more than $2,128,815 in revenues collected from the State Criminal Alien Assistance Program</t>
  </si>
  <si>
    <t xml:space="preserve"> that the department may expend not more than $2,871,185 in revenues collected from existing assessments; and provided further, that for the purpose of accommodating timing discrepancies between the receipt of retained revenue and related expenditures, the department may incur expenses and the comptroller may certify for payment amounts not to exceed the lesser of this authorization or the most recent revenue estimate as reported in the state accounting system </t>
  </si>
  <si>
    <t xml:space="preserve"> that said programs shall be in addition to those provided in fiscal year 2006</t>
  </si>
  <si>
    <t xml:space="preserve"> that the department shall report to the house and senate committees on ways and means not later than January 20, 2013 on re-entry programming at the department of correction</t>
  </si>
  <si>
    <t xml:space="preserve"> that this staff shall not be subject to section 45 of chapter 30 of the General Laws or chapter 31 of the General Laws and shall serve at the will and pleasure of a majority of sheriffs</t>
  </si>
  <si>
    <t xml:space="preserve"> that the executive director of the association shall submit a report that shows the amounts of all grants awarded to each sheriff in fiscal year 2012</t>
  </si>
  <si>
    <t xml:space="preserve"> that the report shall be submitted to the house and senate committees on ways and means not later than February 1, 2013</t>
  </si>
  <si>
    <t xml:space="preserve"> that the association shall post monthly on its website the monthly inmate population by county starting not later than August 1, 2012</t>
  </si>
  <si>
    <t xml:space="preserve"> that each sheriffs' department, in conjunction with the Massachusetts sheriffs' association, shall provide specific data to the executive office of public safety and security to allow for the reporting of recidivism rates for all pretrial, county sentenced and state sentenced inmates, on a quarterly basis beginning in the quarter ending September 30, 2012, due no later than 30 days after the last day of each quarter</t>
  </si>
  <si>
    <t xml:space="preserve"> that funds shall be expended for the operation of the Juvenile Resource Center; and provided further, that notwithstanding any general or special law to the contrary, for the purpose of accommodating timing discrepancies between the receipt of retained revenues and related expenditures, the sheriff's office may incur expenses and the comptroller may certify for payment amounts not to exceed the lower of this authorization or the most recent revenue estimate, as reported in the state accounting system </t>
  </si>
  <si>
    <t xml:space="preserve"> that the unit shall be located in Middlesex county to serve the needs of incarcerated persons in the care of Barnstable, Bristol, Dukes, Essex, Nantucket, Middlesex, Norfolk, Plymouth, and Suffolk counties</t>
  </si>
  <si>
    <t xml:space="preserve"> that the services of the unit shall be made available to incarcerated persons in the care of the department of correction</t>
  </si>
  <si>
    <t xml:space="preserve"> that the parole board may expend an amount not to exceed $600,000 from revenues collected from fees charged for parolee supervision</t>
  </si>
  <si>
    <t xml:space="preserve"> that the parole board shall file a report with the house and senate committees on ways and means not later than February 1, 2013, which shall include, but not be limited to, the number of parolees participating in the program and the re-incarceration rate of participating parolees</t>
  </si>
  <si>
    <t xml:space="preserve"> that for the purpose of accommodating timing discrepancies between the receipt of retained revenue and related expenditures, the department may incur expenses and the comptroller may certify for payment amounts not to exceed the lesser of this authorization or the most recent revenue estimate as reported in the state accounting system </t>
  </si>
  <si>
    <t xml:space="preserve"> that the executive office of elder affairs shall report to the house and senate committees on ways and means the number of assisted living units certified and the total revenues generated from application and certification fees for such units </t>
  </si>
  <si>
    <t xml:space="preserve"> that the department of mental health shall maintain monitoring and quality review functions of the unit</t>
  </si>
  <si>
    <t xml:space="preserve"> that the sheriff shall enter into agreements to provide detention services to various law enforcement agencies and municipalities and shall determine and collect fees for those detentions from the law enforcement agencies and municipalities </t>
  </si>
  <si>
    <t xml:space="preserve"> that said sheriff may expend from this item costs associated with joint federal and state law enforcement activities from federal reimbursements received</t>
  </si>
  <si>
    <t xml:space="preserve"> that the sheriffs shall appoint persons to serve as executive director, assistant executive director, research director and other staff positions as necessary for the purpose of coordination and standardization of services and programs, the collection and analysis of data related to incarceration and recidivism and generation of reports, technical assistance and training to ensure standardization in organization, operations and procedures</t>
  </si>
  <si>
    <t xml:space="preserve"> that the executive office shall notify the house and senate committees on ways and means not less than 90 days in advance of any action to limit or cap the number of enrollees in the program</t>
  </si>
  <si>
    <t xml:space="preserve"> that notification shall be given to the house and senate committees on ways and means at least 30 days prior to any coverage or benefits expansions</t>
  </si>
  <si>
    <t xml:space="preserve"> that the executive office shall seek to obtain maximum federal funding for discounts on prescription drugs available to the executive office and to prescription advantage enrollees</t>
  </si>
  <si>
    <t xml:space="preserve"> that the executive office shall take steps for the coordination of benefits with the Medicare prescription drug benefit created pursuant to the federal Medicare Prescription Drug Improvement and Modernization Act of 2003, Public Law 108-173, to ensure that residents of the commonwealth take advantage of this benefit</t>
  </si>
  <si>
    <t xml:space="preserve"> that a person shall also be eligible to enroll in the program at any time within a year after reaching age 65; and provided further, that the executive office shall allow those who meet the program eligibility criteria to enroll in the program at any time during the year </t>
  </si>
  <si>
    <t xml:space="preserve"> that each sheriffs' department shall also report, in a format designated by the Massachusetts sheriffs' association in consultation with the executive office for administration and finance, fiscal year 2012 total costs per inmate by facility and security level no later than October 1, 2012</t>
  </si>
  <si>
    <t xml:space="preserve"> that the sheriff's department shall submit this report directly to the executive office for administration and finance, the house and senate committees on ways and means, the joint committee on public safety, the executive office of public safety and security, the Massachusetts sheriffs' association and the department of correction; and provided further, that all expenditures made by the sheriff departments of the counties of Massachusetts shall be subject to chapter 29 of the General Laws and recorded on the Massachusetts management accounting and reporting system </t>
  </si>
  <si>
    <t xml:space="preserve"> that the report shall be submitted not later than February 8, 2013</t>
  </si>
  <si>
    <t xml:space="preserve"> that the executive office shall submit a report not later than October 8, 2012, to the house and senate committees on ways and means which shall include the number of individuals on a waiting list for these services on October 1, 2012, compared to the number of individuals on a waiting list on July 1, 2012 </t>
  </si>
  <si>
    <t xml:space="preserve"> that funds shall be expended to fund existing sites</t>
  </si>
  <si>
    <t xml:space="preserve"> that sliding-scale fees shall be charged to qualified elders</t>
  </si>
  <si>
    <t xml:space="preserve"> that the secretary of elder affairs may waive collection of sliding-scale fees in cases of extreme financial hardship; provided further, that not more than $11,500,000 in revenues accrued from sliding- scale fees shall be retained by the individual home care corporations without re- allocation by the executive office of elder affairs and shall be expended for the purposes of the home care program, consistent with guidelines to be issued by the executive office</t>
  </si>
  <si>
    <t xml:space="preserve"> that no rate increase shall be awarded in fiscal year 2013 which would cause a reduction in client services or the number of clients served</t>
  </si>
  <si>
    <t xml:space="preserve"> that amounts received by the executive office of elder affairs' vendor as premium revenue for this program may be retained and expended by the vendor for the purposes of the program</t>
  </si>
  <si>
    <t xml:space="preserve"> that funds shall be expended for the operation of the pharmacy outreach program established in section 4C of said chapter 19A</t>
  </si>
  <si>
    <t xml:space="preserve"> that notwithstanding any general or special law to the contrary, unless otherwise prohibited by federal law, prescription drug coverage or benefits payable by the executive office of elder affairs and the entities with which it has contracted for administration of the subsidized catastrophic drug insurance program pursuant to said section 39 of said chapter 19A, shall be the payer of last resort for this program for eligible persons with regard to any other third-party prescription coverage or benefits available to such eligible persons</t>
  </si>
  <si>
    <t xml:space="preserve"> that such contracts shall include the costs of administrative personnel, home care case managers, travel, rent and other costs deemed appropriate by the executive office of elder affairs</t>
  </si>
  <si>
    <t xml:space="preserve"> that no funds appropriated in this item shall be expended for the enhancement of management information systems</t>
  </si>
  <si>
    <t xml:space="preserve"> that the secretary of elder affairs may transfer an amount not to exceed 3 per cent of the funds appropriated herein to item 9110-1630</t>
  </si>
  <si>
    <t xml:space="preserve"> that not less than $214,000 shall be expended from this item for providers of naturally occurring retirement communities with whom the department of elder affairs entered into service agreements with in fiscal year 2012 at not less than the amount expended to those providers in fiscal year 2012</t>
  </si>
  <si>
    <t xml:space="preserve"> that funds shall be expended for the senior farm share program</t>
  </si>
  <si>
    <t xml:space="preserve"> that notwithstanding the foregoing, all monies appropriated in this item shall be expended in accordance with the distribution schedules for formula and incentive grants established by the secretary of elder affairs</t>
  </si>
  <si>
    <t xml:space="preserve"> that not less than $100,000 shall be spent for the Needham Senior Center located in the town of Needham</t>
  </si>
  <si>
    <t xml:space="preserve"> that such distribution schedules shall be submitted to the house and senate committees on ways and means </t>
  </si>
  <si>
    <t>TOTAL::</t>
  </si>
  <si>
    <t>ORIG-SEQ</t>
  </si>
  <si>
    <t>#PR</t>
  </si>
  <si>
    <t>0320-1700</t>
  </si>
  <si>
    <t xml:space="preserve">For the purposes of a federally funded grant entitled, State Court Improvement </t>
  </si>
  <si>
    <t>0320-1701</t>
  </si>
  <si>
    <t xml:space="preserve"> that the secretary shall seek to obtain federal financial participation for all services provided to seniors who qualify for Medicaid benefits under the section 1915(c) waiver; provided further, that the executive office shall collect income data on persons receiving services provided in this item</t>
  </si>
  <si>
    <t xml:space="preserve"> that the executive office shall submit a report to the house and senate committees on ways and means detailing the population served by this item delineated by both 2012 federal poverty income levels and 2012 social security income standards</t>
  </si>
  <si>
    <t>For the purposes of a federally funded grant entitled, ARRA-Justice Assistance Grant Location Solicitation</t>
  </si>
  <si>
    <t>0340-0826</t>
  </si>
  <si>
    <t>0340-0827</t>
  </si>
  <si>
    <t>0521-0800</t>
  </si>
  <si>
    <t xml:space="preserve">For the purposes of a federally funded grant entitled, Election Assistance for Disabled Individuals </t>
  </si>
  <si>
    <t>0526-0114</t>
  </si>
  <si>
    <t xml:space="preserve">For the purposes of a federally funded grant entitled, Historic Preservation Survey and Planning </t>
  </si>
  <si>
    <t>0526-0116</t>
  </si>
  <si>
    <t xml:space="preserve">For the purposes of a federally funded grant entitled, Preserve America </t>
  </si>
  <si>
    <t>0640-9716</t>
  </si>
  <si>
    <t>For the purposes of a federally funded grant entitled, Traditional Arts</t>
  </si>
  <si>
    <t>0640-9717</t>
  </si>
  <si>
    <t>For the purposes of a federally funded grant entitled, Basic State Plan</t>
  </si>
  <si>
    <t>0640-9718</t>
  </si>
  <si>
    <t xml:space="preserve">For the purposes of a federally funded grant entitled, Arts in Education </t>
  </si>
  <si>
    <t>0640-9724</t>
  </si>
  <si>
    <t>For the purposes of a federally funded grant entitled, Arts in Underserved Communities</t>
  </si>
  <si>
    <t>0810-0009</t>
  </si>
  <si>
    <t xml:space="preserve">For the purposes of a federally funded grant entitled, EDI HUD Special Project Grant </t>
  </si>
  <si>
    <t>0810-0026</t>
  </si>
  <si>
    <t xml:space="preserve">For the purposes of a federally funded grant entitled, Crime Victim Compensation </t>
  </si>
  <si>
    <t>0840-0109</t>
  </si>
  <si>
    <t xml:space="preserve">For the purposes of a federally funded grant entitled, Victims of Crimes Assistance Program </t>
  </si>
  <si>
    <t>0840-0110</t>
  </si>
  <si>
    <t>For the purposes of a federally funded grant entitled, Victims of Crime Assistance Programs</t>
  </si>
  <si>
    <t>0840-4611</t>
  </si>
  <si>
    <t xml:space="preserve"> that no funds shall be expended from this item to pay for salary increases for direct service workers who provide state-funded homemaker and home health aide services which would cause a reduction in client services; provided further, that funding shall be expended for provider training and outreach to lesbian, gay, bisexual and transgender elders and caregivers</t>
  </si>
  <si>
    <t xml:space="preserve"> that the secretary of elder affairs may transfer an amount not to exceed 3 per cent of the funds appropriated in this item to item 9110-1633 for case management services and the administration of the home care program </t>
  </si>
  <si>
    <t xml:space="preserve"> that in order to qualify for the grant, this account shall be exempt from the first $86,000 of fringe benefit and indirect cost charges pursuant to section 6B of chapter 29 of the General Laws </t>
  </si>
  <si>
    <t>1107-2450</t>
  </si>
  <si>
    <t xml:space="preserve">For the purposes of a federally funded grant entitled, Client Assistance Program </t>
  </si>
  <si>
    <t>1201-0109</t>
  </si>
  <si>
    <t xml:space="preserve">For the purposes of a federally funded grant entitled, Access and Visitation - Parent Education Program </t>
  </si>
  <si>
    <t>1201-0126</t>
  </si>
  <si>
    <t xml:space="preserve">For the purposes of a federally funded grant entitled, Family Centered Services for Unwed Parents in the IVD Caseload </t>
  </si>
  <si>
    <t>1201-0412</t>
  </si>
  <si>
    <t xml:space="preserve">For the purposes of federally funded grants entitled, Child Support Enforcement Grants and Child Support IVD Companion account to CSE Demonstration Grants </t>
  </si>
  <si>
    <t>1410-0057</t>
  </si>
  <si>
    <t>For the purposes of a federally funded grant entitled, VA Housing First Homeless Initiative</t>
  </si>
  <si>
    <t>1410-2526</t>
  </si>
  <si>
    <t xml:space="preserve">For the purposes of a federally funded grant entitled, Agent Training </t>
  </si>
  <si>
    <t>2000-0141</t>
  </si>
  <si>
    <t>For the purposes of a federally funded grant entitled, Coastal Zone Management and Development</t>
  </si>
  <si>
    <t>2000-0142</t>
  </si>
  <si>
    <t xml:space="preserve">For the purposes of a federally funded grant entitled, CZ Coastal Hazards </t>
  </si>
  <si>
    <t>2000-0186</t>
  </si>
  <si>
    <t xml:space="preserve">For the purposes of a federally funded grant entitled, Aquatic Nuisance Species Management Plan </t>
  </si>
  <si>
    <t>2000-0248</t>
  </si>
  <si>
    <t xml:space="preserve">For the purposes of a federally funded grant entitled, State Court Improvement Program Data Sharing </t>
  </si>
  <si>
    <t>0320-1703</t>
  </si>
  <si>
    <t>For the purposes of a federally funded grant entitled, State Court Improvement Training Program</t>
  </si>
  <si>
    <t>0320-1800</t>
  </si>
  <si>
    <t xml:space="preserve">For the purposes of a federally funded grant entitled, Wrongful Conviction Unit Program </t>
  </si>
  <si>
    <t>0340-0465</t>
  </si>
  <si>
    <t>For the purposes of a federally funded grant entitled, Child Sexual Predator Program</t>
  </si>
  <si>
    <t>0340-0590</t>
  </si>
  <si>
    <t>For the purposes of a federally funded grant entitled, Community Oriented Policing Services</t>
  </si>
  <si>
    <t>0340-0824</t>
  </si>
  <si>
    <t>For the purposes of a federally funded grant entitled, Justice Assistance Grant</t>
  </si>
  <si>
    <t>0340-0825</t>
  </si>
  <si>
    <t xml:space="preserve">For the purposes of a federally funded grant entitled, Safe Boating Program </t>
  </si>
  <si>
    <t>2200-9706</t>
  </si>
  <si>
    <t xml:space="preserve">For the purposes of a federally funded grant entitled, Water Quality Management Planning </t>
  </si>
  <si>
    <t>2200-9712</t>
  </si>
  <si>
    <t xml:space="preserve">For the purposes of a federally funded grant entitled, Cooperative Agreement- Leaking Underground Storage Tanks </t>
  </si>
  <si>
    <t>2200-9717</t>
  </si>
  <si>
    <t>For the purposes of a federally funded grant entitled, Environment Restoration Program for Department of Defense</t>
  </si>
  <si>
    <t>2200-9724</t>
  </si>
  <si>
    <t xml:space="preserve">For the purposes of a federally funded grant entitled, Superfund Block Grant </t>
  </si>
  <si>
    <t>2200-9728</t>
  </si>
  <si>
    <t>For the purposes of a federally funded grant entitled, Brownfields Assessment Program - Multi-Site Cooperative Agreement</t>
  </si>
  <si>
    <t>2200-9731</t>
  </si>
  <si>
    <t xml:space="preserve">For the purposes of a federally funded grant entitled, Brownfields Response </t>
  </si>
  <si>
    <t>2200-9732</t>
  </si>
  <si>
    <t xml:space="preserve">For the purposes of a federally funded grant entitled, Brownfields Support Team- Statewide </t>
  </si>
  <si>
    <t>2230-9702</t>
  </si>
  <si>
    <t xml:space="preserve">For the purposes of a federally funded grant entitled, Air, Water and Hazardous Waste Management Regulatory Programs </t>
  </si>
  <si>
    <t>2230-9713</t>
  </si>
  <si>
    <t>For the purposes of a federally funded grant entitled, Exchange Network</t>
  </si>
  <si>
    <t>2230-9714</t>
  </si>
  <si>
    <t xml:space="preserve">For the purposes of a federally funded grant entitled, Fiscal Year 2010 Exchange Network </t>
  </si>
  <si>
    <t>2230-9757</t>
  </si>
  <si>
    <t xml:space="preserve">For the purposes of a federally funded grant entitled, Byrne Federal Grant </t>
  </si>
  <si>
    <t>0840-4620</t>
  </si>
  <si>
    <t>For the purposes of a federally funded grant entitled, VAWA Federal Grant</t>
  </si>
  <si>
    <t>1100-1703</t>
  </si>
  <si>
    <t>For the purposes of a federally funded grant entitled, Implementation of Federal Development Disabilities Act</t>
  </si>
  <si>
    <t xml:space="preserve"> that in order to qualify for said grant, this account shall be exempt from the first $290,000 of fringe benefits and indirect cost charges pursuant to section 6B of chapter 29 of the General Laws </t>
  </si>
  <si>
    <t>1100-1704</t>
  </si>
  <si>
    <t>For the purposes of federally funded grant entitled, Further Development of Developmental Disabilities Suite</t>
  </si>
  <si>
    <t xml:space="preserve">For the purposes of a federally funded grant entitled, Clean Air Act-Fine Particulate Matter Air Monitoring </t>
  </si>
  <si>
    <t>2250-9716</t>
  </si>
  <si>
    <t>For the purposes of a federally funded grant entitled, Ambient Air Toxics Pilot Project</t>
  </si>
  <si>
    <t>2250-9726</t>
  </si>
  <si>
    <t xml:space="preserve">For the purposes of a federally funded grant entitled, Homeland Security Co-op Agreement </t>
  </si>
  <si>
    <t>2250-9730</t>
  </si>
  <si>
    <t>For the purposes of a federally funded grant entitled, Air Toxic Spatial Trends</t>
  </si>
  <si>
    <t>2250-9731</t>
  </si>
  <si>
    <t>For the purposes of a federally funded grant entitled, Diesel Emissions Reduction Project</t>
  </si>
  <si>
    <t>2250-9732</t>
  </si>
  <si>
    <t xml:space="preserve">For the purposes of a federally funded grant entitled, Underground Storage </t>
  </si>
  <si>
    <t>2250-9735</t>
  </si>
  <si>
    <t xml:space="preserve">For the purposes of a federally funded grant entitled, Green House Gas Reporting System </t>
  </si>
  <si>
    <t>2250-9736</t>
  </si>
  <si>
    <t>For the purposes of a federally funded grant entitled, MA Clean Diesel</t>
  </si>
  <si>
    <t>2250-9738</t>
  </si>
  <si>
    <t>For the purposes of a federally funded grant entitled, Airport Lead Ambient</t>
  </si>
  <si>
    <t>2290-4000</t>
  </si>
  <si>
    <t xml:space="preserve">For the purposes of a federally funded grant entitled, ARRA LUST Trust Fund Program </t>
  </si>
  <si>
    <t>2300-0114</t>
  </si>
  <si>
    <t xml:space="preserve">For the purposes of a federally funded grant entitled, Habitat Restoration Projects for Department of Fish and Game Riverways Program </t>
  </si>
  <si>
    <t>2300-0115</t>
  </si>
  <si>
    <t xml:space="preserve">For the purposes of a federally funded grant entitled, National Estuary Program - Operation </t>
  </si>
  <si>
    <t>2000-9701</t>
  </si>
  <si>
    <t xml:space="preserve">For the purposes of a federally funded grant entitled, Outdoor Recreation Projects - Political Subdivisions </t>
  </si>
  <si>
    <t>2000-9735</t>
  </si>
  <si>
    <t xml:space="preserve">For the purposes of a federally funded grant entitled, Buzzards Bay Estuary Program </t>
  </si>
  <si>
    <t>2030-0013</t>
  </si>
  <si>
    <t xml:space="preserve">For the purposes of a federally funded grant entitled, Fisheries Enforcement </t>
  </si>
  <si>
    <t>2030-0122</t>
  </si>
  <si>
    <t xml:space="preserve">For the purposes of a federally funded grant entitled, Ready Response Equipment for Ports of New Bedford, Cape Cod &amp; Islands </t>
  </si>
  <si>
    <t>2030-0124</t>
  </si>
  <si>
    <t xml:space="preserve">For the purposes of a federally funded grant entitled, Ready Response Equipment for the Port of Fall River </t>
  </si>
  <si>
    <t>2030-9701</t>
  </si>
  <si>
    <t xml:space="preserve">For the purposes of a federally funded grant entitled, Chronic Wasting Disease </t>
  </si>
  <si>
    <t>2310-0120</t>
  </si>
  <si>
    <t>For the purposes of a federally funded grant entitled, New England Cottontail Initiative</t>
  </si>
  <si>
    <t>2330-9222</t>
  </si>
  <si>
    <t>For the purposes of a federally funded grant entitled, Clean Vessel Act</t>
  </si>
  <si>
    <t>2330-9712</t>
  </si>
  <si>
    <t xml:space="preserve">For the purposes of a federally funded grant entitled, Commercial Fisheries Statistics </t>
  </si>
  <si>
    <t>2330-9725</t>
  </si>
  <si>
    <t xml:space="preserve">For the purposes of a federally funded grant entitled, Boating Infrastructure </t>
  </si>
  <si>
    <t>2330-9730</t>
  </si>
  <si>
    <t>For the purposes of a federally funded grant entitled, Interstate Fisheries Management Support</t>
  </si>
  <si>
    <t>2330-9732</t>
  </si>
  <si>
    <t>For the purposes of a federally funded grant entitled, Atlantic Coastal Cooperative Statistics Program Strategic Plan Implementation</t>
  </si>
  <si>
    <t>2330-9736</t>
  </si>
  <si>
    <t>For the purposes of a federally funded grant entitled, Marine Fisheries Institute</t>
  </si>
  <si>
    <t>2330-9738</t>
  </si>
  <si>
    <t>For the purposes of a federally funded grant entitled, Red Tide Economic Relief</t>
  </si>
  <si>
    <t>2330-9739</t>
  </si>
  <si>
    <t xml:space="preserve">For the purposes of a federally funded grant entitled, Turtle Disengagement </t>
  </si>
  <si>
    <t>2330-9741</t>
  </si>
  <si>
    <t>For the purposes of a federally funded grant entitled, Mass Fisheries Economic Assistance Programs</t>
  </si>
  <si>
    <t>2330-9742</t>
  </si>
  <si>
    <t xml:space="preserve">For the purposes of a federally funded grant entitled, National Hydrography </t>
  </si>
  <si>
    <t>2240-9762</t>
  </si>
  <si>
    <t>For the purposes of a federally funded grant entitled, Reimbursement to Operators of Small Water Systems for Training and Certification</t>
  </si>
  <si>
    <t>2240-9773</t>
  </si>
  <si>
    <t>For the purposes of a federally funded grant entitled, Technical Assistance and Training for Drinking Water</t>
  </si>
  <si>
    <t>2240-9776</t>
  </si>
  <si>
    <t xml:space="preserve">For the purposes of a federally funded grant entitled, EQE-RP9776- FEM961349/Special State Revolving Fund </t>
  </si>
  <si>
    <t>2240-9777</t>
  </si>
  <si>
    <t xml:space="preserve">For the purposes of a federally funded grant entitled, Public Water Supply </t>
  </si>
  <si>
    <t>2240-9779</t>
  </si>
  <si>
    <t xml:space="preserve">For the purposes of a federally funded grant entitled, Healthy Communities Grant </t>
  </si>
  <si>
    <t>2250-9712</t>
  </si>
  <si>
    <t xml:space="preserve">For the purposes of a federally funded grant entitled, Highly Pathogenic Avian Influenza </t>
  </si>
  <si>
    <t>2516-9002</t>
  </si>
  <si>
    <t xml:space="preserve">For the purposes of a federally funded grant entitled, Development of Institutional Marketing </t>
  </si>
  <si>
    <t>2516-9003</t>
  </si>
  <si>
    <t xml:space="preserve">For the purposes of a federally funded grant entitled, Farmers' Market Coupon Program </t>
  </si>
  <si>
    <t>2516-9004</t>
  </si>
  <si>
    <t>For the purposes of a federally funded grant entitled, Senior Farmers' Market Nutrition Program</t>
  </si>
  <si>
    <t>2516-9007</t>
  </si>
  <si>
    <t xml:space="preserve">For the purposes of a federally funded grant entitled, Organic Certification Cost- Share Program </t>
  </si>
  <si>
    <t>2800-9707</t>
  </si>
  <si>
    <t>For the purposes of a federally funded grant entitled, National Flood Insurance Program - FEMA Community Assistance Program</t>
  </si>
  <si>
    <t>2800-9710</t>
  </si>
  <si>
    <t xml:space="preserve">For the purposes of a federally funded grant entitled, FEMA Cooperating Technical Partnership program </t>
  </si>
  <si>
    <t>2800-9726</t>
  </si>
  <si>
    <t xml:space="preserve">For the purposes of a federally funded grant entitled, National Dam Safety Grants </t>
  </si>
  <si>
    <t>2800-9729</t>
  </si>
  <si>
    <t xml:space="preserve">For the purposes of a federally funded grant entitled, US Department of Education Rec-Connect Grant </t>
  </si>
  <si>
    <t>2820-9702</t>
  </si>
  <si>
    <t>For the purposes of a federally funded grant entitled, Volunteer Fire Assistance - Rural Communities</t>
  </si>
  <si>
    <t>2820-9704</t>
  </si>
  <si>
    <t>For the purposes of a federally funded grant entitled, US Fish and Wildlife Service Eastern Brook Trout Joint Venture</t>
  </si>
  <si>
    <t>2300-0116</t>
  </si>
  <si>
    <t xml:space="preserve">For the purposes of a federally funded grant entitled, Riverways - Natural Resource Conservation Services Wildlife Habitat Incentive Program </t>
  </si>
  <si>
    <t>2300-0117</t>
  </si>
  <si>
    <t>For the purposes of a federally funded grant entitled, Coastal Projects - US Fish &amp; Wildlife Division of Ecological Restoration</t>
  </si>
  <si>
    <t>2300-0179</t>
  </si>
  <si>
    <t>For the purposes of a federally funded grant entitled, National Coastal Wetland Conservation</t>
  </si>
  <si>
    <t>2310-0115</t>
  </si>
  <si>
    <t xml:space="preserve">For the purposes of a federally funded grant entitled, Land Owner Incentive Program - Tier I </t>
  </si>
  <si>
    <t>2310-0116</t>
  </si>
  <si>
    <t>For the purposes of a federally funded grant entitled, Land Owner Incentive Program - Tier II</t>
  </si>
  <si>
    <t>2310-0117</t>
  </si>
  <si>
    <t xml:space="preserve">For the purposes of a federally funded grant entitled, State Fire Assistance Grants </t>
  </si>
  <si>
    <t>2821-9713</t>
  </si>
  <si>
    <t>For the purposes of a federally funded grant entitled, Wildland Urban Interface Fuels Management in Southeastern Massachusetts</t>
  </si>
  <si>
    <t>2821-9715</t>
  </si>
  <si>
    <t>For the purpose of a federally funded grant entitled, Forest Stewardship Re-Design Grant</t>
  </si>
  <si>
    <t>2821-9726</t>
  </si>
  <si>
    <t xml:space="preserve">For the purposes of a federally funded grant entitled, Forest Health Management - US Forest Service </t>
  </si>
  <si>
    <t>2830-9731</t>
  </si>
  <si>
    <t>For the purposes of a federally funded grant entitled, USFWS - Coastal Wetlands Conservation</t>
  </si>
  <si>
    <t>2840-9709</t>
  </si>
  <si>
    <t>For the purposes of a federally funded grant entitled, Operations and Management Grant for Waquoit Bay National Estuarine Reserve</t>
  </si>
  <si>
    <t>2840-9712</t>
  </si>
  <si>
    <t xml:space="preserve">For the purposes of a federally funded grant entitled, 2011 NOAA Grant for Facility Renovations at Waquoit Bay </t>
  </si>
  <si>
    <t>2850-9701</t>
  </si>
  <si>
    <t xml:space="preserve">For the purposes of a federally funded grant entitled, Recreational Trails Program </t>
  </si>
  <si>
    <t>2850-9702</t>
  </si>
  <si>
    <t xml:space="preserve">For the purposes of a federally funded grant entitled, Mount Greylock TCSP for O&amp;M Manual &amp; Interpretive Improvements </t>
  </si>
  <si>
    <t>3000-0708</t>
  </si>
  <si>
    <t>For the purposes of a federally funded grant entitled, Head Start Collaboration</t>
  </si>
  <si>
    <t>3000-2010</t>
  </si>
  <si>
    <t xml:space="preserve">For the purposes of a federally funded grant entitled, Age and Growth Segment Four </t>
  </si>
  <si>
    <t>2511-0310</t>
  </si>
  <si>
    <t xml:space="preserve">For the purposes of a federally funded grant entitled, Pesticide Enforcement </t>
  </si>
  <si>
    <t>2511-0400</t>
  </si>
  <si>
    <t xml:space="preserve">For the purposes of a federally funded grant entitled, Cooperative Pest Survey Program </t>
  </si>
  <si>
    <t>2511-0972</t>
  </si>
  <si>
    <t>For the purposes of a federally funded grant entitled, Farmland Protection</t>
  </si>
  <si>
    <t>2511-1025</t>
  </si>
  <si>
    <t>For the purposes of a federally funded grant entitled, Country of Origin Labeling</t>
  </si>
  <si>
    <t>2515-1002</t>
  </si>
  <si>
    <t xml:space="preserve">For the purposes of a federally funded grant entitled, Animal Disease Surveillance Homeland Security </t>
  </si>
  <si>
    <t>2515-1004</t>
  </si>
  <si>
    <t xml:space="preserve">For the purposes of a federally funded grant entitled, Scrapie Disease Surveillance and Flock Certification </t>
  </si>
  <si>
    <t>2515-1008</t>
  </si>
  <si>
    <t>4000-0826</t>
  </si>
  <si>
    <t xml:space="preserve">For the purposes of a federally funded grant entitled, Money Follows the Person Demonstration Grant </t>
  </si>
  <si>
    <t>4000-9058</t>
  </si>
  <si>
    <t xml:space="preserve">For the purposes of a federally funded grant entitled, My Child </t>
  </si>
  <si>
    <t>4000-9401</t>
  </si>
  <si>
    <t>For the purposes of a federally funded grant entitled, Community Mental Health Services</t>
  </si>
  <si>
    <t>4003-0801</t>
  </si>
  <si>
    <t>For the purposes of a federally funded grant entitled, Targeted Assistance Program</t>
  </si>
  <si>
    <t>4003-0803</t>
  </si>
  <si>
    <t xml:space="preserve">For the purposes of a federally funded grant entitled, Refugee School Impact </t>
  </si>
  <si>
    <t>4003-0804</t>
  </si>
  <si>
    <t xml:space="preserve">For the purposes of a federally funded grant entitled, Refugee Targeted Assistance Grant </t>
  </si>
  <si>
    <t>4003-0805</t>
  </si>
  <si>
    <t>For the purposes of a federally funded grant entitled, Refugee Resettlement Program</t>
  </si>
  <si>
    <t>4003-0806</t>
  </si>
  <si>
    <t xml:space="preserve">For the purposes of a federally funded grant entitled, Refugee Cash, Medical, and Administration </t>
  </si>
  <si>
    <t>4003-0811</t>
  </si>
  <si>
    <t xml:space="preserve">For the purposes of a federally funded grant entitled, Massachusetts Refugee Entrepreneurship Program </t>
  </si>
  <si>
    <t>4003-0812</t>
  </si>
  <si>
    <t xml:space="preserve">For the purposes of federally funded grant entitled, Program to Enhance Refugee Elder Services </t>
  </si>
  <si>
    <t>4003-0813</t>
  </si>
  <si>
    <t xml:space="preserve">For the purpose of a federally funded grant entitled, A Cuban-Haitian Initiative for Entry into Viable Employment (ACHIEVE) </t>
  </si>
  <si>
    <t xml:space="preserve">For the purposes of a federally funded grant entitled, National Resource Conservation Wildlife Habitat Incentives Program </t>
  </si>
  <si>
    <t>2820-9705</t>
  </si>
  <si>
    <t>For the purposes of a federally funded grant entitled, Animal and Plant Health Inspections</t>
  </si>
  <si>
    <t>2820-9706</t>
  </si>
  <si>
    <t xml:space="preserve">For the purposes of a federally funded grant entitled, NCRS Agree Help Landowners Forestland </t>
  </si>
  <si>
    <t>2821-9705</t>
  </si>
  <si>
    <t xml:space="preserve">For the purposes of a federally funded grant entitled, USDA Forest Service - Urban and Community Forestry </t>
  </si>
  <si>
    <t>2821-9708</t>
  </si>
  <si>
    <t xml:space="preserve">For the purposes of a federally funded grant entitled, Urban Community Forest Tornado Recovery </t>
  </si>
  <si>
    <t>2821-9709</t>
  </si>
  <si>
    <t>For the purposes of a federally funded grant entitled, Forest Stewardship and Forest Legacy Grants</t>
  </si>
  <si>
    <t>2821-9711</t>
  </si>
  <si>
    <t xml:space="preserve">For the purposes of a federally funded grant entitled, Independent Living - Adaptive Housing </t>
  </si>
  <si>
    <t>4110-3026</t>
  </si>
  <si>
    <t xml:space="preserve">For the purposes of a federally funded grant entitled, Independent Living - Services to Older Blind Americans </t>
  </si>
  <si>
    <t>4110-3027</t>
  </si>
  <si>
    <t xml:space="preserve">For the purposes of a federally funded grant entitled, Rehabilitation Training </t>
  </si>
  <si>
    <t>4110-3028</t>
  </si>
  <si>
    <t xml:space="preserve">For the purposes of a federally funded grant entitled, Supported Employment for the Blind </t>
  </si>
  <si>
    <t>4120-0020</t>
  </si>
  <si>
    <t xml:space="preserve">For the purposes of a federally funded grant entitled, Vocational Rehabilitation; provided, that no funds shall be deducted for pensions, group health and life insurance or any other such indirect cost of federally reimbursed state employees </t>
  </si>
  <si>
    <t>4120-0040</t>
  </si>
  <si>
    <t xml:space="preserve">For the purposes of a federally funded grant entitled, Vocational Rehabilitation and Comprehensive Systems of Personnel Development Training </t>
  </si>
  <si>
    <t>4120-0187</t>
  </si>
  <si>
    <t>For the purposes of a federally funded grant entitled, Supported Employment Program Federal Funds</t>
  </si>
  <si>
    <t>4120-0191</t>
  </si>
  <si>
    <t xml:space="preserve">For the purposes of a federally funded grant entitled, Informed Members Planning and Assessing Choices Together </t>
  </si>
  <si>
    <t>4120-0511</t>
  </si>
  <si>
    <t xml:space="preserve">For the purposes of a federally funded grant entitled, Disability Services - Determination </t>
  </si>
  <si>
    <t>4120-0603</t>
  </si>
  <si>
    <t>For the purposes of a federally funded grant entitled, Race to the Top/Early Learning Challenge Grant</t>
  </si>
  <si>
    <t>3000-5050</t>
  </si>
  <si>
    <t>For the purposes of a federally funded grant entitled, the State Advisory Council on Early Childhood Education ARRA Head Start Grant</t>
  </si>
  <si>
    <t>3000-9002</t>
  </si>
  <si>
    <t xml:space="preserve">For the purposes of a federally funded grant entitled, Child Abuse Prevention and Treatment Activities </t>
  </si>
  <si>
    <t>4000-0033</t>
  </si>
  <si>
    <t>For the purposes of a federally funded grant entitled, State Demonstration to Integrate Care for Dual Eligible Individuals</t>
  </si>
  <si>
    <t>4000-0323</t>
  </si>
  <si>
    <t>For the purposes of a federally funded grant entitled, Personal and Home Care Aid State Training Program</t>
  </si>
  <si>
    <t>4000-0544</t>
  </si>
  <si>
    <t xml:space="preserve">For the purposes of a federally funded grant entitled, CHIPRA Quality Demonstration Grant </t>
  </si>
  <si>
    <t>For the purposes of a federally funded grant entitled, Continuum of Care</t>
  </si>
  <si>
    <t>4400-3064</t>
  </si>
  <si>
    <t xml:space="preserve">For the purposes of a federally funded grant entitled, SNAP nutrition education and Obesity Prevention Grant </t>
  </si>
  <si>
    <t>4400-3067</t>
  </si>
  <si>
    <t xml:space="preserve">For the purposes of a federally funded grant entitled, Supplemental Nutrition Assistance Program Employment and Training </t>
  </si>
  <si>
    <t>4400-3068</t>
  </si>
  <si>
    <t xml:space="preserve">For the purposes of a federally funded grant entitled, Reaching Underserved Elderly and Working Poor in SNAP </t>
  </si>
  <si>
    <t>4400-3080</t>
  </si>
  <si>
    <t>For the purposes of a federally funded grant entitled, SNAP Healthy Incentive Pilot (HIP) grant</t>
  </si>
  <si>
    <t>4400-9404</t>
  </si>
  <si>
    <t xml:space="preserve">For the purposes of a federally funded grant entitled, McKinney Shelter Plus Care - Continuum of Care </t>
  </si>
  <si>
    <t>4500-1025</t>
  </si>
  <si>
    <t xml:space="preserve">For the purposes of a federally funded grant entitled, Strengthening Public Health Infrastructure </t>
  </si>
  <si>
    <t>4500-1030</t>
  </si>
  <si>
    <t>4500-1050</t>
  </si>
  <si>
    <t xml:space="preserve">For the purposes of a federally funded grant entitled, Rape Prevention and Education </t>
  </si>
  <si>
    <t>4500-1054</t>
  </si>
  <si>
    <t xml:space="preserve">For the purposes of a federally funded grant entitled, Sexual Assault Services Program </t>
  </si>
  <si>
    <t>4500-1060</t>
  </si>
  <si>
    <t xml:space="preserve">For the purposes of a federally funded grant entitled, MA EMPOWER II </t>
  </si>
  <si>
    <t>4500-1066</t>
  </si>
  <si>
    <t>4003-0814</t>
  </si>
  <si>
    <t xml:space="preserve">For the purpose of a federally funded grant entitled, Massachusetts Refugee Preventative Health Project (MRPHP) </t>
  </si>
  <si>
    <t>4003-0815</t>
  </si>
  <si>
    <t xml:space="preserve">For the purposes of a federally funded grant entitled Massachusetts Wilson/Fish Program (MWFP) </t>
  </si>
  <si>
    <t>4003-0817</t>
  </si>
  <si>
    <t>For the purposes of a federally funded grant entitled, Refugee Independence Through Service Enhancement</t>
  </si>
  <si>
    <t>4110-3020</t>
  </si>
  <si>
    <t>For the purposes of a federally funded grant entitled, Vocational Rehabilitation</t>
  </si>
  <si>
    <t xml:space="preserve"> that no funds shall be deducted for pensions, group health and life insurance or any other such indirect cost of federally reimbursed state employees </t>
  </si>
  <si>
    <t>4110-3021</t>
  </si>
  <si>
    <t xml:space="preserve">For the purposes of a federally funded grant entitled, Basic Support Grant </t>
  </si>
  <si>
    <t>4110-3023</t>
  </si>
  <si>
    <t xml:space="preserve">For the purposes of a federally funded grant entitled, State Primary Care Cooperative Agreement </t>
  </si>
  <si>
    <t>4510-0118</t>
  </si>
  <si>
    <t xml:space="preserve">For the purposes of a federally funded grant entitled, Primary Care Cooperative Agreement </t>
  </si>
  <si>
    <t>4510-0119</t>
  </si>
  <si>
    <t xml:space="preserve">For the purposes of a federally funded grant entitled, Rural Hospital Flexibility Program </t>
  </si>
  <si>
    <t>4510-0219</t>
  </si>
  <si>
    <t>For the purposes of a federally funded grant entitled, Small Rural Hospital Improvement Grant</t>
  </si>
  <si>
    <t>4510-0222</t>
  </si>
  <si>
    <t>For the purposes of a federally funded grant entitled, Massachusetts Oral Health Workforce in New Sites II</t>
  </si>
  <si>
    <t>4510-0400</t>
  </si>
  <si>
    <t xml:space="preserve">For the purposes of a federally funded grant entitled, Medicare and Medicaid Survey and Certification </t>
  </si>
  <si>
    <t>4510-0404</t>
  </si>
  <si>
    <t xml:space="preserve">For the purposes of a federally funded grant entitled, Bio-terrorism Hospital Preparedness (HPP) </t>
  </si>
  <si>
    <t>4510-0408</t>
  </si>
  <si>
    <t xml:space="preserve">For the purposes of a federally funded grant entitled, Medical Malpractice and Patient Safety </t>
  </si>
  <si>
    <t>4510-0409</t>
  </si>
  <si>
    <t>For the purposes of a federally funded grant entitled, Electronic System For Advance Registration of Volunteer Health Professionals (ESAR-VHP), also known as MSAR, the Massachusetts System of Advanced Registration</t>
  </si>
  <si>
    <t>4510-0500</t>
  </si>
  <si>
    <t>For the purposes of a federally funded grant entitled, Innovation Strategies for Transition Youth with Disabilities</t>
  </si>
  <si>
    <t>4120-0608</t>
  </si>
  <si>
    <t>For the purposes of a federally funded grant entitled, Traumatic Brain Injury (TBI) Implementation Grant</t>
  </si>
  <si>
    <t>4120-0760</t>
  </si>
  <si>
    <t xml:space="preserve">For the purposes of a federally funded grant entitled, Independent Living Federal Grant </t>
  </si>
  <si>
    <t>4120-0761</t>
  </si>
  <si>
    <t xml:space="preserve">For the purposes of a federally funded grant entitled, ARRA - State Independent Living Services </t>
  </si>
  <si>
    <t>4120-0762</t>
  </si>
  <si>
    <t xml:space="preserve">For the purposes of a federally funded grant entitled, ARRA- Centers for Independent Living Recovery Act </t>
  </si>
  <si>
    <t>4120-0768</t>
  </si>
  <si>
    <t xml:space="preserve">For the purposes of a federally funded grant entitled, Assistive Technology Act </t>
  </si>
  <si>
    <t>4400-0705</t>
  </si>
  <si>
    <t xml:space="preserve">For the purposes of a federally funded grant entitled, McKinney Emergency Shelter Grants </t>
  </si>
  <si>
    <t>4400-0707</t>
  </si>
  <si>
    <t>For the purposes of a federally funded grant entitled, FY10 H Rogers Drug Monitoring: Enhancement of Information Tech (E of IT)</t>
  </si>
  <si>
    <t>4510-0644</t>
  </si>
  <si>
    <t>For the purposes of a federally funded grant entitled, Harold Rodgers IT Enhancements for Prescription Drug Monitoring</t>
  </si>
  <si>
    <t>4510-9014</t>
  </si>
  <si>
    <t>For the purposes of a federally funded grant entitled, Mammography Quality Standards Act Inspections</t>
  </si>
  <si>
    <t>4510-9048</t>
  </si>
  <si>
    <t xml:space="preserve">For the purposes of a federally funded grant entitled, Indoor Radon Development Program </t>
  </si>
  <si>
    <t>4510-9051</t>
  </si>
  <si>
    <t xml:space="preserve">For the purposes of a federally funded grant entitled, ATSDR Partnership to Promote Local Efforts </t>
  </si>
  <si>
    <t>4510-9053</t>
  </si>
  <si>
    <t xml:space="preserve">For the purposes of a federally funded grant entitled, Beaches Environmental Assessment </t>
  </si>
  <si>
    <t>4510-9055</t>
  </si>
  <si>
    <t>For the purposes of a federally funded grant entitled, Assessment, Planning, and Developing Climate Change Programs</t>
  </si>
  <si>
    <t>4510-9057</t>
  </si>
  <si>
    <t xml:space="preserve">For the purposes of a federally funded grant entitled, MA Healthy Homes Childhood Lead Poisoning Prevention </t>
  </si>
  <si>
    <t>4510-9059</t>
  </si>
  <si>
    <t xml:space="preserve">For the purposes of a federally funded grant entitled, Maintenance &amp; Enhancement of the State &amp; National Environment </t>
  </si>
  <si>
    <t xml:space="preserve">For the purposes of a federally funded grant entitled, 2010 OMH State Partnership Grant Program </t>
  </si>
  <si>
    <t>4500-2000</t>
  </si>
  <si>
    <t xml:space="preserve">For the purposes of a federally funded grant entitled, Maternal and Child Health Services Block Grant </t>
  </si>
  <si>
    <t>4502-1012</t>
  </si>
  <si>
    <t xml:space="preserve">For the purposes of a federally funded grant entitled, Cooperative Health Statistics System </t>
  </si>
  <si>
    <t>4510-0107</t>
  </si>
  <si>
    <t xml:space="preserve">For the purposes of a federally funded grant entitled, Massachusetts State Loan Repayment Program </t>
  </si>
  <si>
    <t>4510-0109</t>
  </si>
  <si>
    <t xml:space="preserve">For the purposes of a federally funded grant entitled, State Loan Repayment Program </t>
  </si>
  <si>
    <t>4510-0113</t>
  </si>
  <si>
    <t>For the purposes of a federally funded grant entitled, Office of Rural Health</t>
  </si>
  <si>
    <t>4510-0115</t>
  </si>
  <si>
    <t xml:space="preserve">For the purposes of a federally funded grant entitled, ARRA - State Primary Care Offices </t>
  </si>
  <si>
    <t>4510-0116</t>
  </si>
  <si>
    <t xml:space="preserve">For the purposes of a federally funded grant entitled, Collaborative for Action, Leadership and Learning </t>
  </si>
  <si>
    <t>4512-9069</t>
  </si>
  <si>
    <t xml:space="preserve">For the purposes of a federally funded grant entitled, Substance Abuse Prevention and Treatment - Block Grant </t>
  </si>
  <si>
    <t>4512-9070</t>
  </si>
  <si>
    <t xml:space="preserve">For the purposes of a federally funded grant entitled, Promoting Safe and Stable Families </t>
  </si>
  <si>
    <t>4512-9072</t>
  </si>
  <si>
    <t xml:space="preserve">For the purposes of a federally funded grant entitled, Massachusetts Access to Recovery Program </t>
  </si>
  <si>
    <t>4512-9074</t>
  </si>
  <si>
    <t xml:space="preserve">For the purposes of a federally funded grant entitled, MA Call State Prevention Enhancement </t>
  </si>
  <si>
    <t>4512-9426</t>
  </si>
  <si>
    <t>For the purposes of a federally funded grant entitled, Uniform Alcohol and Drug Abuse Data Collection</t>
  </si>
  <si>
    <t>4513-0111</t>
  </si>
  <si>
    <t xml:space="preserve">For the purposes of a federally funded grant entitled, Housing Opportunities - People with AIDS </t>
  </si>
  <si>
    <t>4513-9007</t>
  </si>
  <si>
    <t xml:space="preserve">For the purposes of a federally funded grant entitled, Nutritional Status of Women, Infants and Children </t>
  </si>
  <si>
    <t>4513-9018</t>
  </si>
  <si>
    <t>For the purposes of a federally funded grant entitled, Augmentation and Evaluation of Established Health Education - Risk Reduction</t>
  </si>
  <si>
    <t>4513-9021</t>
  </si>
  <si>
    <t xml:space="preserve">For the purposes of a federally funded grant entitled, Clinical Laboratory Improvement Amendments </t>
  </si>
  <si>
    <t>4510-0609</t>
  </si>
  <si>
    <t>For the purposes of a federally funded grant entitled, Nuclear Regulatory Commission Security Inspections</t>
  </si>
  <si>
    <t>4510-0619</t>
  </si>
  <si>
    <t xml:space="preserve">For the purposes of a federally funded grant entitled, Food and Drug Administration Inspection of Food Establishments </t>
  </si>
  <si>
    <t>4510-0626</t>
  </si>
  <si>
    <t xml:space="preserve">For the purposes of a federally funded grant entitled, Statewide Surveillance of Health Concerns &amp; Toxic Algae Blooms </t>
  </si>
  <si>
    <t>4510-0639</t>
  </si>
  <si>
    <t>For the purposes of a federally funded grant entitled, Food Protection Rapid Response Team</t>
  </si>
  <si>
    <t>4510-0640</t>
  </si>
  <si>
    <t>For the purposes of a federally funded grant entitled, Mass Food Protection Task Force Conference</t>
  </si>
  <si>
    <t>4510-0641</t>
  </si>
  <si>
    <t>For the purpose of a federally funded grant entitled, Harold Rogers Prescription Drug Monitoring</t>
  </si>
  <si>
    <t>4510-0643</t>
  </si>
  <si>
    <t>4513-9040</t>
  </si>
  <si>
    <t xml:space="preserve">For the purposes of a federally funded grant entitled, HIV/AIDS Surveillance </t>
  </si>
  <si>
    <t>4513-9041</t>
  </si>
  <si>
    <t xml:space="preserve">For the purposes of a federally funded grant entitled, HIT Capacity Building Initiative/AIDS Drug Assistance </t>
  </si>
  <si>
    <t>4513-9042</t>
  </si>
  <si>
    <t xml:space="preserve">For the purposes of a federally funded grant entitled, Systems Linkages and Access to Care for Populations at High Risk of HIV </t>
  </si>
  <si>
    <t>4513-9046</t>
  </si>
  <si>
    <t xml:space="preserve">For the purposes of a federally funded grant entitled, Congenital Anomalies Center of Excellence </t>
  </si>
  <si>
    <t>4513-9051</t>
  </si>
  <si>
    <t xml:space="preserve">For the purposes of a federally funded grant entitled, Rural Domestic Violence and Child Victimization Project </t>
  </si>
  <si>
    <t>4513-9060</t>
  </si>
  <si>
    <t>For the purposes of a federally funded grant entitled, Residential Fire Injury Prevention Project</t>
  </si>
  <si>
    <t>4513-9066</t>
  </si>
  <si>
    <t xml:space="preserve">For the purposes of a federally funded grant entitled, Universal Newborn Hearing Screening - Enhancement Project </t>
  </si>
  <si>
    <t>4513-9071</t>
  </si>
  <si>
    <t>For the purposes of a federally funded grant entitled, Early Hearing Detection and Intervention - Tracking and Research</t>
  </si>
  <si>
    <t>4513-9076</t>
  </si>
  <si>
    <t>For the purposes of a federally funded grant entitled, Early Childhood Comprehensive Systems</t>
  </si>
  <si>
    <t>4513-9077</t>
  </si>
  <si>
    <t>4512-0102</t>
  </si>
  <si>
    <t>For the purposes of a federally funded grant entitled, Sexually Transmitted Disease Control</t>
  </si>
  <si>
    <t>4512-0177</t>
  </si>
  <si>
    <t xml:space="preserve">For the purposes of a federally funded grant entitled, Enhancing Immunization Systems &amp; Infrastructure Improvements </t>
  </si>
  <si>
    <t>4512-0179</t>
  </si>
  <si>
    <t>For the purposes of a federally funded grant entitled, Vaccination Assistance Project</t>
  </si>
  <si>
    <t>4512-0180</t>
  </si>
  <si>
    <t xml:space="preserve">For the purposes of a federally funded grant entitled, Epidemiology and Lab Surveillance </t>
  </si>
  <si>
    <t>4512-0185</t>
  </si>
  <si>
    <t xml:space="preserve">For the purposes of a federally funded grant entitled, ARRA - IT-ELC </t>
  </si>
  <si>
    <t>4512-0186</t>
  </si>
  <si>
    <t>For the purposes of a federally funded grant entitled, Building &amp; Strengthening Epidemiology, Lab and Health Info System Capacity</t>
  </si>
  <si>
    <t>4512-9065</t>
  </si>
  <si>
    <t>For the purposes of a federally funded grant entitled, State Outcomes Measurement and Management System</t>
  </si>
  <si>
    <t>4512-9068</t>
  </si>
  <si>
    <t>4514-1008</t>
  </si>
  <si>
    <t xml:space="preserve">For the purposes of a federally funded grant entitled, WIC Enhanced Referral and Family Support Program </t>
  </si>
  <si>
    <t>4514-1010</t>
  </si>
  <si>
    <t xml:space="preserve">For the purposes of a federally funded grant entitled, MA WIC Electronic Benefit Transfer Planning Grant </t>
  </si>
  <si>
    <t>4515-0115</t>
  </si>
  <si>
    <t xml:space="preserve">For the purposes of a federally funded grant entitled, Tuberculosis Control Project </t>
  </si>
  <si>
    <t>4515-0204</t>
  </si>
  <si>
    <t>For the purposes of a federally funded grant entitled, Strengthening Surveillance for Infectious Disease</t>
  </si>
  <si>
    <t>4515-0205</t>
  </si>
  <si>
    <t xml:space="preserve">For the purposes of a federally funded grant entitled, HIV Training through Prevention Training Centers </t>
  </si>
  <si>
    <t>4515-0206</t>
  </si>
  <si>
    <t>For the purposes of a federally funded grant entitled, Health Literacy and Oral Health Status of African Refugees</t>
  </si>
  <si>
    <t>4515-0207</t>
  </si>
  <si>
    <t>For the purposes of a federally funded grant entitled, Health, Training and Technical Assistance to Refugee Serving Agencies</t>
  </si>
  <si>
    <t>4515-1124</t>
  </si>
  <si>
    <t>For the purposes of a federally funded grant entitled, Adult Viral Hepatitis Prevention Coordination</t>
  </si>
  <si>
    <t>4516-1021</t>
  </si>
  <si>
    <t>For the purposes of a federally funded grant entitled, Public Health Preparedness and Response for Bio-terrorism</t>
  </si>
  <si>
    <t>4516-1028</t>
  </si>
  <si>
    <t>For the purposes of a federally funded grant entitled, Program for Infants and Toddlers with Disabilities</t>
  </si>
  <si>
    <t>4513-9022</t>
  </si>
  <si>
    <t xml:space="preserve">For the purposes of a federally funded grant entitled, Prevention Disability State- Based Project </t>
  </si>
  <si>
    <t>4513-9023</t>
  </si>
  <si>
    <t>For the purposes of a federally funded grant entitled, Mass HIV/AIDS National Behavioral Surveillance</t>
  </si>
  <si>
    <t>4513-9027</t>
  </si>
  <si>
    <t>For the purposes of a federally funded grant entitled, MassCare - Community AIDS Resource Enhancement</t>
  </si>
  <si>
    <t>4513-9030</t>
  </si>
  <si>
    <t>For the purposes of a federally funded grant entitled, Comprehensive Primary Care System Planning for Massachusetts Children</t>
  </si>
  <si>
    <t>4513-9037</t>
  </si>
  <si>
    <t xml:space="preserve">For the purposes of a federally funded grant entitled, Ryan White Comprehensive AIDS Resources </t>
  </si>
  <si>
    <t>4513-9038</t>
  </si>
  <si>
    <t xml:space="preserve">For the purposes of a federally funded grant entitled, Shelter Plus Care - Worcester </t>
  </si>
  <si>
    <t>For the purposes of a federally funded grant entitled, Massachusetts Birth Records - Social Security Administration</t>
  </si>
  <si>
    <t>4518-9023</t>
  </si>
  <si>
    <t>For the purposes of a federally funded grant entitled, Census of Fatal Occupational Injuries</t>
  </si>
  <si>
    <t>4518-9034</t>
  </si>
  <si>
    <t>For the purposes of a federally funded grant entitled, Core Violence &amp; Injury Prevention</t>
  </si>
  <si>
    <t>4518-9041</t>
  </si>
  <si>
    <t xml:space="preserve">For the purposes of a federally funded grant entitled, Amputation &amp; Carpal Tunnel Syndrome in MA </t>
  </si>
  <si>
    <t>4518-9044</t>
  </si>
  <si>
    <t>For the purposes of a federally funded grant entitled, MA Citizen Verification for Federal Employment</t>
  </si>
  <si>
    <t>4518-9045</t>
  </si>
  <si>
    <t xml:space="preserve">For the purposes of a federally funded grant entitled, ARRA - Massachusetts Integration of Chronic Disease </t>
  </si>
  <si>
    <t>4570-1509</t>
  </si>
  <si>
    <t xml:space="preserve">For the purposes of a federally funded grant entitled, Massachusetts Cardiovascular Disease Prevention </t>
  </si>
  <si>
    <t>4570-1512</t>
  </si>
  <si>
    <t>For the purposes of a federally funded grant entitled, National Cancer Prevention Control</t>
  </si>
  <si>
    <t>4570-1513</t>
  </si>
  <si>
    <t>For the purposes of a federally funded grant entitled, Colorectal Cancer Screening</t>
  </si>
  <si>
    <t>4570-1516</t>
  </si>
  <si>
    <t>For the purposes of a federally funded grant entitled, Paul Coverdell Acute Stroke Registry</t>
  </si>
  <si>
    <t>4570-1520</t>
  </si>
  <si>
    <t xml:space="preserve">For the purposes of a federally funded grant entitled, Emergency Medical Services for Children </t>
  </si>
  <si>
    <t>4513-9085</t>
  </si>
  <si>
    <t xml:space="preserve">For the purposes of a federally funded grant entitled, Massachusetts Pregnancy Risk </t>
  </si>
  <si>
    <t>4513-9088</t>
  </si>
  <si>
    <t xml:space="preserve">For the purposes of a federally funded grant entitled, Helping Hands for Infants and their Families </t>
  </si>
  <si>
    <t>4513-9092</t>
  </si>
  <si>
    <t xml:space="preserve">For the purposes of a federally funded grant entitled, Addressing Asthma from a Public Health Perspective </t>
  </si>
  <si>
    <t>4513-9093</t>
  </si>
  <si>
    <t>For the purposes of a federally funded grant entitled, Massachusetts LAUNCH</t>
  </si>
  <si>
    <t>4513-9096</t>
  </si>
  <si>
    <t xml:space="preserve">For the purposes of a federally funded grant entitled, ACA Maternal, Infant and Early Childhood Home Visiting </t>
  </si>
  <si>
    <t>4513-9097</t>
  </si>
  <si>
    <t xml:space="preserve">For the purpose of a federally funded grant entitled, HUD Healthy Homes and Lead Hazard Control </t>
  </si>
  <si>
    <t>4513-9098</t>
  </si>
  <si>
    <t>4513-9099</t>
  </si>
  <si>
    <t xml:space="preserve">For the purposes of a federally funded grant entitled, MA Health Impact Assessment to Foster Healthy Community </t>
  </si>
  <si>
    <t>4570-1536</t>
  </si>
  <si>
    <t>For the purposes of a federally funded grant entitled, MA Nutrition, Physical Activity &amp; Obesity Program</t>
  </si>
  <si>
    <t>4570-1537</t>
  </si>
  <si>
    <t xml:space="preserve">For the purposes of a federally funded grant entitled, MA Integration of Chronic Disease Program </t>
  </si>
  <si>
    <t>4570-1538</t>
  </si>
  <si>
    <t>For the purposes of a federally funded grant entitled, MA Community Transformation - Middlesex County</t>
  </si>
  <si>
    <t>4570-1539</t>
  </si>
  <si>
    <t xml:space="preserve">For the purposes of a federally funded grant entitled, MA Childhood Obesity </t>
  </si>
  <si>
    <t>4570-1540</t>
  </si>
  <si>
    <t>For the purposes of a federally funded grant entitled, MA Community Transformation Part I</t>
  </si>
  <si>
    <t>4800-0005</t>
  </si>
  <si>
    <t xml:space="preserve">For the purposes of a federally funded grant entitled, Children's Justice Act </t>
  </si>
  <si>
    <t>4800-0007</t>
  </si>
  <si>
    <t>For the purposes of a federally funded grant entitled, Family Violence Prevention and Support Services Act</t>
  </si>
  <si>
    <t>4800-0009</t>
  </si>
  <si>
    <t>For the purposes of a federally funded grant entitled, Title IV-E Independent Living</t>
  </si>
  <si>
    <t>4800-0013</t>
  </si>
  <si>
    <t xml:space="preserve">For the purposes of a federally funded grant entitled, Family Preservation and Support Services </t>
  </si>
  <si>
    <t>4800-0085</t>
  </si>
  <si>
    <t xml:space="preserve">For the purposes of a federally funded grant entitled, State Local Public Health Infrastructure </t>
  </si>
  <si>
    <t>4518-0505</t>
  </si>
  <si>
    <t xml:space="preserve">For the purposes of a federally funded grant entitled, Tech Data - Massachusetts Birth/Infant Death File Linkage and Analysis </t>
  </si>
  <si>
    <t>4518-0514</t>
  </si>
  <si>
    <t xml:space="preserve">For the purposes of a federally funded grant entitled, National Violent Death Reporting System </t>
  </si>
  <si>
    <t>4518-0534</t>
  </si>
  <si>
    <t xml:space="preserve">For the purposes of a federally funded grant entitled, Public Health Injury Surveillance and Prevention </t>
  </si>
  <si>
    <t>4518-1000</t>
  </si>
  <si>
    <t xml:space="preserve">For the purposes of a federally funded grant entitled, Procurement of Information for the National Death Index </t>
  </si>
  <si>
    <t>4518-1002</t>
  </si>
  <si>
    <t>For the purposes of a federally funded grant entitled, Massachusetts Death File - Social Security Administration</t>
  </si>
  <si>
    <t>4518-1003</t>
  </si>
  <si>
    <t xml:space="preserve">For the purposes of a federally funded grant entitled, Mission RAP </t>
  </si>
  <si>
    <t>5012-9167</t>
  </si>
  <si>
    <t>For the purposes of a federally funded grant entitled, Kids Planning Grant</t>
  </si>
  <si>
    <t>5012-9168</t>
  </si>
  <si>
    <t xml:space="preserve">For the purposes of a federally funded grant entitled, RSP 94 Tornado Disaster </t>
  </si>
  <si>
    <t>5046-9102</t>
  </si>
  <si>
    <t xml:space="preserve">For the purposes of a federally funded grant entitled, Shelter Plus Care Program </t>
  </si>
  <si>
    <t>5947-0012</t>
  </si>
  <si>
    <t xml:space="preserve">For the purposes of a federally funded grant entitled, Lifespan Respite Care Program </t>
  </si>
  <si>
    <t>6440-0088</t>
  </si>
  <si>
    <t>For the purposes of a federally funded grant entitled, Performance Registry Information System Management</t>
  </si>
  <si>
    <t>6440-0089</t>
  </si>
  <si>
    <t>For the purposes of a federally funded grant entitled, Commercial Vehicle Information Systems and Networks</t>
  </si>
  <si>
    <t>6440-0090</t>
  </si>
  <si>
    <t>For the purposes of a federally funded grant entitled, Commercial Drivers Licenses Information System Enhancement</t>
  </si>
  <si>
    <t>6440-0097</t>
  </si>
  <si>
    <t xml:space="preserve">For the purposes of a federally funded grant entitled, Commercial Drivers License Information System </t>
  </si>
  <si>
    <t>6440-0098</t>
  </si>
  <si>
    <t xml:space="preserve">For the purposes of a federally funded grant entitled, Safety Data Improvement Program </t>
  </si>
  <si>
    <t>6440-0099</t>
  </si>
  <si>
    <t>For the purposes of a federally funded grant entitled, Massachusetts Integration of Chronic Disease</t>
  </si>
  <si>
    <t>4570-1526</t>
  </si>
  <si>
    <t>For the purposes of a federally funded grant entitled, Demonstrating Capacity for Cancer Control</t>
  </si>
  <si>
    <t>4570-1527</t>
  </si>
  <si>
    <t xml:space="preserve">For the purposes of a federally funded grant entitled, Personal Responsibility Education Program (PREP) </t>
  </si>
  <si>
    <t>4570-1529</t>
  </si>
  <si>
    <t xml:space="preserve">For the purposes of a federally funded grant entitled, Massachusetts Support for Pregnant Teens and Women </t>
  </si>
  <si>
    <t>4570-1530</t>
  </si>
  <si>
    <t xml:space="preserve">For the purposes of a federally funded grant entitled, MA Integration of Chronic Disease Programs </t>
  </si>
  <si>
    <t>4570-1531</t>
  </si>
  <si>
    <t xml:space="preserve">For the purposes of a federally funded grant entitled, Behavioral Risk Factor Surveillance System </t>
  </si>
  <si>
    <t>4570-1534</t>
  </si>
  <si>
    <t>For the purposes of a federally funded grant entitled, FDA 11 Tobacco</t>
  </si>
  <si>
    <t>4570-1535</t>
  </si>
  <si>
    <t xml:space="preserve">For the purposes of a federally funded grant entitled, ARRA Knowledge Corridor Restore Vermonter Project </t>
  </si>
  <si>
    <t>6643-0013</t>
  </si>
  <si>
    <t xml:space="preserve">For the purposes of a federally funded grant entitled, Boston South Station Expansion </t>
  </si>
  <si>
    <t>6830-3250</t>
  </si>
  <si>
    <t>For the purposes of a federally funded grant entitled, Statewide Airport Systems Plan</t>
  </si>
  <si>
    <t>7000-9702</t>
  </si>
  <si>
    <t xml:space="preserve">For the purposes of a federally funded grant entitled, Library Service Technology Act </t>
  </si>
  <si>
    <t>7002-1645</t>
  </si>
  <si>
    <t xml:space="preserve">For the purposes of a federally funded grant entitled, WIA ARRA State Energy Sector Partnership and Training Grant </t>
  </si>
  <si>
    <t>7002-2013</t>
  </si>
  <si>
    <t xml:space="preserve">For the purposes of a federally funded grant entitled, Mine Safety and Health Training </t>
  </si>
  <si>
    <t>7002-6624</t>
  </si>
  <si>
    <t xml:space="preserve">For the purposes of a federally funded grant entitled, Unemployment Insurance Administration </t>
  </si>
  <si>
    <t>7002-6626</t>
  </si>
  <si>
    <t xml:space="preserve">For the purposes of a federally funded grant entitled, Employment Service Programs Administration </t>
  </si>
  <si>
    <t>7002-6628</t>
  </si>
  <si>
    <t xml:space="preserve">For the purposes of a federally funded grant entitled, Federal Disabled Veterans Outreach </t>
  </si>
  <si>
    <t>7002-6629</t>
  </si>
  <si>
    <t xml:space="preserve">For the purposes of a federally funded grant entitled, Federal Local Veterans Employment </t>
  </si>
  <si>
    <t>7002-9701</t>
  </si>
  <si>
    <t>For the purposes of a federally funded grant entitled, Educational &amp; Training Voucher Program</t>
  </si>
  <si>
    <t>4899-0001</t>
  </si>
  <si>
    <t>For the purposes of a federally funded grant entitled, Title IV-B Child Welfare Services</t>
  </si>
  <si>
    <t>4899-0022</t>
  </si>
  <si>
    <t>For the purposes of a federally funded grant entitled, Child Abuse and Neglect Prevention and Treatment</t>
  </si>
  <si>
    <t>4899-0025</t>
  </si>
  <si>
    <t>For the purposes of a federally funded grant entitled, Massachusetts Child Trauma Project</t>
  </si>
  <si>
    <t>5012-9121</t>
  </si>
  <si>
    <t xml:space="preserve">For the purposes of a federally funded grant entitled, Project for Assistance in Transition from Homelessness </t>
  </si>
  <si>
    <t>5012-9160</t>
  </si>
  <si>
    <t>For the purposes of a federally funded grant entitled, Jail Diversion and Trauma Recovery</t>
  </si>
  <si>
    <t>5012-9164</t>
  </si>
  <si>
    <t xml:space="preserve">For the purposes of a federally funded grant entitled, Data Infrastructure Grant 2011 </t>
  </si>
  <si>
    <t>5012-9166</t>
  </si>
  <si>
    <t>7003-4212</t>
  </si>
  <si>
    <t xml:space="preserve">For the purposes of a federally funded grant entitled, Asbestos Licensing and Monitoring </t>
  </si>
  <si>
    <t>7003-4213</t>
  </si>
  <si>
    <t xml:space="preserve">For the purposes of a federally funded grant entitled, Lead Licensing and Monitoring </t>
  </si>
  <si>
    <t>7003-4215</t>
  </si>
  <si>
    <t xml:space="preserve">For the purposes of a federally funded grant entitled, Occupational Safety and Health Administration Data Collection </t>
  </si>
  <si>
    <t>7003-6627</t>
  </si>
  <si>
    <t>For the purposes of a federally funded grant entitled, Occupational Substance and Health Administration On-site Consultation Program</t>
  </si>
  <si>
    <t>7004-2030</t>
  </si>
  <si>
    <t>For the purposes of a federally funded grant entitled, Weatherization Assistance for Low Income Persons</t>
  </si>
  <si>
    <t xml:space="preserve"> that consistent with applicable federal regulations and the state plan, the department of housing and community development may provide monthly payments in advance to participating agencies</t>
  </si>
  <si>
    <t>7004-2033</t>
  </si>
  <si>
    <t>For the purposes of a federally funded grant entitled, Low Income Home Energy Assistance Program</t>
  </si>
  <si>
    <t xml:space="preserve"> that consistent with applicable federal regulations and the state plan, the department of housing and community development shall provide monthly payments in advance to participating agencies</t>
  </si>
  <si>
    <t>7004-2034</t>
  </si>
  <si>
    <t xml:space="preserve">For the purposes of a federally funded grant entitled, Real ID Demonstration Program </t>
  </si>
  <si>
    <t>6642-0018</t>
  </si>
  <si>
    <t xml:space="preserve">For the purposes of a federally funded grant entitled, Section 5311 Non-Urbanized Area Formula Program </t>
  </si>
  <si>
    <t>6642-0020</t>
  </si>
  <si>
    <t>For the purposes of a federally funded grant entitled, Section 5316 Job Access and Reverse Commute</t>
  </si>
  <si>
    <t>6642-0023</t>
  </si>
  <si>
    <t>For the purposes of a federally funded grant entitled, Section 5303 and 5304 Metropolitan Transportation Planning</t>
  </si>
  <si>
    <t>6642-0026</t>
  </si>
  <si>
    <t xml:space="preserve">For the purposes of a federally funded grant entitled, Section 5317 New Freedom Operating Segment </t>
  </si>
  <si>
    <t>6642-0049</t>
  </si>
  <si>
    <t xml:space="preserve">For the purposes of a federally funded grant entitled, Section 5310 Special Needs for Elderly Individuals </t>
  </si>
  <si>
    <t>6643-0011</t>
  </si>
  <si>
    <t xml:space="preserve">For the purposes of a federally funded grant entitled, ARRA Fast Track New Bedford </t>
  </si>
  <si>
    <t>6643-0012</t>
  </si>
  <si>
    <t>For the purposes of a federally funded grant entitled, Small Cities Community Development Block Grant Program</t>
  </si>
  <si>
    <t>7004-3038</t>
  </si>
  <si>
    <t xml:space="preserve">For the purposes of a federally funded grant entitled, Neighborhood Stabilization </t>
  </si>
  <si>
    <t>7004-3041</t>
  </si>
  <si>
    <t xml:space="preserve">For the purposes of a federally funded grant entitled, ARRA Community Development Block Grant </t>
  </si>
  <si>
    <t>7004-3051</t>
  </si>
  <si>
    <t xml:space="preserve">For the purposes of a federally funded grant entitled, ARRA Homelessness Prevention and Rapid Rehousing Program </t>
  </si>
  <si>
    <t>7004-9009</t>
  </si>
  <si>
    <t>For the purposes of a federally funded grant entitled, Section 8 Substantial Rehabilitation Program</t>
  </si>
  <si>
    <t xml:space="preserve"> that the department of housing and community development may provide monthly payments in advance to participating agencies </t>
  </si>
  <si>
    <t>7004-9014</t>
  </si>
  <si>
    <t>For the purposes of a federally funded grant entitled, Federal Housing Voucher Program</t>
  </si>
  <si>
    <t xml:space="preserve"> that the department of housing and community development may provide monthly payments in advance to participating agencies</t>
  </si>
  <si>
    <t>7004-9019</t>
  </si>
  <si>
    <t>For the purposes of a federally funded grant entitled, Section 8 Moderate Rehabilitation Program</t>
  </si>
  <si>
    <t>7004-9020</t>
  </si>
  <si>
    <t>For the purposes of a federally funded grant entitled, Section 8 New Construction Program</t>
  </si>
  <si>
    <t>7004-9028</t>
  </si>
  <si>
    <t>For the purposes of a federally funded grant entitled, Federal Bureau of Labor Statistics Grant</t>
  </si>
  <si>
    <t>7003-1010</t>
  </si>
  <si>
    <t>For the purposes of a federally funded grant entitled, Trade Expansion Act Program</t>
  </si>
  <si>
    <t>7003-1630</t>
  </si>
  <si>
    <t>For the purposes of a federally funded grant entitled, Adult Activities - Workforce Investment Act Title I</t>
  </si>
  <si>
    <t>7003-1631</t>
  </si>
  <si>
    <t>For the purposes of a federally funded grant entitled, Youth Formula Grants - Workforce Investment Act Title I</t>
  </si>
  <si>
    <t>7003-1778</t>
  </si>
  <si>
    <t xml:space="preserve">For the purposes of a federally funded grant entitled, WIA Dislocated Worker Formula Grants </t>
  </si>
  <si>
    <t>7003-4203</t>
  </si>
  <si>
    <t xml:space="preserve">For the purposes of a federally funded grant entitled, Bureau of Labor Statistics Statistical Survey </t>
  </si>
  <si>
    <t>7003-4204</t>
  </si>
  <si>
    <t xml:space="preserve">For the purposes of a federally funded grant entitled, Adult Blood Lead Levels Surveillance </t>
  </si>
  <si>
    <t xml:space="preserve">For the purposes of a federally funded grant entitled, Mass Save Energy Now </t>
  </si>
  <si>
    <t>7006-9303</t>
  </si>
  <si>
    <t>For the purposes of a federally funded grant entitled, State Energy Program Advance Energy Codes</t>
  </si>
  <si>
    <t>7006-9304</t>
  </si>
  <si>
    <t xml:space="preserve">For the purposes of a federally funded grant entitled, Catalyzing the Home Energy Remodeling Market </t>
  </si>
  <si>
    <t>7006-9305</t>
  </si>
  <si>
    <t xml:space="preserve">For the purposes of a federally funded grant entitled, Raising the BAR </t>
  </si>
  <si>
    <t>7006-9306</t>
  </si>
  <si>
    <t xml:space="preserve">For the purposes of a federally funded grant entitled, Mass Solar Making it EZ </t>
  </si>
  <si>
    <t>7006-9720</t>
  </si>
  <si>
    <t xml:space="preserve">For the purposes of a federally funded grant entitled, State Heating Oil and Propane Program </t>
  </si>
  <si>
    <t>7006-9730</t>
  </si>
  <si>
    <t>For the purposes of a federally funded grant entitled, State Energy Program II</t>
  </si>
  <si>
    <t>7006-9800</t>
  </si>
  <si>
    <t xml:space="preserve">For the purposes of a federally funded grant entitled, ARRA USDOE State Energy Program Ramp Up </t>
  </si>
  <si>
    <t>7006-9801</t>
  </si>
  <si>
    <t xml:space="preserve">For the purposes of a federally funded grant entitled, ARRA Energy Assistance Planning </t>
  </si>
  <si>
    <t>7006-9803</t>
  </si>
  <si>
    <t xml:space="preserve">For the purposes of a federally funded grant entitled, ARRA Mass Energy Efficiency and Conservation Block Grant Program </t>
  </si>
  <si>
    <t>7010-9706</t>
  </si>
  <si>
    <t xml:space="preserve">For the purposes of a federally funded grant entitled, Common Core Data Project </t>
  </si>
  <si>
    <t>For the purposes of a federally funded grant entitled, Community Services Block Grant</t>
  </si>
  <si>
    <t xml:space="preserve"> that consistent with applicable federal regulations and the state plan, the department of housing and community development may provide monthly payments in advance to participating agencies </t>
  </si>
  <si>
    <t>7004-2361</t>
  </si>
  <si>
    <t xml:space="preserve">For the purposes of a federally funded grant entitled, Section 8 Substantial Rehabilitation Administrative Fee </t>
  </si>
  <si>
    <t>7004-2363</t>
  </si>
  <si>
    <t xml:space="preserve">For the purposes of a federally funded grant entitled, Section 8 Administrative Fee Housing Voucher </t>
  </si>
  <si>
    <t>7004-2364</t>
  </si>
  <si>
    <t xml:space="preserve">For the purposes of a federally funded grant entitled, Section 8 Administrative Fee Moderate Rehabilitation </t>
  </si>
  <si>
    <t>7004-2365</t>
  </si>
  <si>
    <t xml:space="preserve">For the purposes of a federally funded grant entitled, Section 8 Administrative Fee New Construction </t>
  </si>
  <si>
    <t>7004-3037</t>
  </si>
  <si>
    <t xml:space="preserve">For the purposes of a federally funded grant entitled, Title I Math and Science Partnerships </t>
  </si>
  <si>
    <t>7043-3001</t>
  </si>
  <si>
    <t xml:space="preserve">For the purposes of a federally funded grant entitled, English Language Acquisition </t>
  </si>
  <si>
    <t>7043-4002</t>
  </si>
  <si>
    <t xml:space="preserve">For the purposes of a federally funded grant entitled, After School Learning Centers </t>
  </si>
  <si>
    <t>7043-6001</t>
  </si>
  <si>
    <t>For the purposes of a federally funded grant entitled, Grants for State Assessments and Related Activities</t>
  </si>
  <si>
    <t>7043-6501</t>
  </si>
  <si>
    <t xml:space="preserve">For the purposes of a federally funded grant entitled, Education for Homeless Children and Youth </t>
  </si>
  <si>
    <t>7043-7001</t>
  </si>
  <si>
    <t xml:space="preserve">For the purposes of a federally funded grant entitled, Special Education Grants </t>
  </si>
  <si>
    <t>7043-7002</t>
  </si>
  <si>
    <t xml:space="preserve">For the purposes of a federally funded grant entitled, Preschool Grants </t>
  </si>
  <si>
    <t>7043-8001</t>
  </si>
  <si>
    <t xml:space="preserve">For the purposes of a federally funded grant entitled, Vocational Education Basic Grants </t>
  </si>
  <si>
    <t>7044-0020</t>
  </si>
  <si>
    <t xml:space="preserve">For the purposes of a federally funded grant entitled, Project Focus Academy </t>
  </si>
  <si>
    <t>7048-1500</t>
  </si>
  <si>
    <t>For the purposes of a federally funded grant entitled, High School Graduation Initiative</t>
  </si>
  <si>
    <t>7048-2700</t>
  </si>
  <si>
    <t>For the purposes of a federally funded grant entitled, Teacher Incentive Grant</t>
  </si>
  <si>
    <t>7053-2008</t>
  </si>
  <si>
    <t xml:space="preserve">For the purposes of a federally funded grant entitled, Home Investment Partnerships; provided, that, consistent with applicable federal regulations and the state plan, the department of housing and community development may provide monthly payments in advance to participating agencies </t>
  </si>
  <si>
    <t>7004-9039</t>
  </si>
  <si>
    <t xml:space="preserve">For the purposes of a federally funded grant entitled, Home Technical Assistance </t>
  </si>
  <si>
    <t>7004-9051</t>
  </si>
  <si>
    <t xml:space="preserve">For the purposes of a federally funded grant entitled, Shelter Plus Care-Lowell; provided, that, consistent with applicable federal regulations and the state plan, the department of housing and community development may provide monthly payments in advance to participating agencies </t>
  </si>
  <si>
    <t>7006-9002</t>
  </si>
  <si>
    <t xml:space="preserve">For the purposes of a federally funded grant entitled, Pipeline Security </t>
  </si>
  <si>
    <t>7006-9300</t>
  </si>
  <si>
    <t xml:space="preserve">For the purposes of a federally funded grant entitled, College Access Challenge Grant </t>
  </si>
  <si>
    <t>7066-6033</t>
  </si>
  <si>
    <t xml:space="preserve">For the purposes of a federally funded grant entitled, Gaining Early Awareness and Readiness for Undergraduate Programs </t>
  </si>
  <si>
    <t>7110-6019</t>
  </si>
  <si>
    <t>For the purposes of a federally funded grant entitled, Upward Bound Payroll and Benefits - Fitchburg State College</t>
  </si>
  <si>
    <t>7116-6270</t>
  </si>
  <si>
    <t xml:space="preserve">For the purposes of a federally funded grant entitled, National Science Foundation - Atlantic Partnership </t>
  </si>
  <si>
    <t>7410-3093</t>
  </si>
  <si>
    <t xml:space="preserve">For the purposes of a federally funded grant entitled, Polymer Building Construction - University of Massachusetts Amherst </t>
  </si>
  <si>
    <t>7503-6555</t>
  </si>
  <si>
    <t xml:space="preserve">For the purposes of a federally funded grant entitled, Title III‚ÄîStrengthen Institute Program </t>
  </si>
  <si>
    <t>7503-6557</t>
  </si>
  <si>
    <t xml:space="preserve">For the purposes of a federally funded grant entitled, Trio Talent Search - Bristol Community College </t>
  </si>
  <si>
    <t>7503-9711</t>
  </si>
  <si>
    <t>For the purposes of a federally funded grant entitled, Special Services for Disadvantaged Students ‚Äî Bristol Community College</t>
  </si>
  <si>
    <t>7503-9714</t>
  </si>
  <si>
    <t xml:space="preserve">For the purposes of a federally funded grant entitled, Upward Bound Program ‚Äî Bristol Community College </t>
  </si>
  <si>
    <t>7509-1490</t>
  </si>
  <si>
    <t>7035-0210</t>
  </si>
  <si>
    <t xml:space="preserve">For the purposes of a federally funded grant entitled, Advanced Placement Fee Payment Program </t>
  </si>
  <si>
    <t>7038-0107</t>
  </si>
  <si>
    <t>For the purposes of a federally funded grant entitled, Adult Basic Education Program</t>
  </si>
  <si>
    <t>7043-1001</t>
  </si>
  <si>
    <t xml:space="preserve">For the purposes of a federally funded grant entitled, Title I Grants to Local Education Agencies </t>
  </si>
  <si>
    <t>7043-1004</t>
  </si>
  <si>
    <t xml:space="preserve">For the purposes of a federally funded grant entitled, Migrant Education </t>
  </si>
  <si>
    <t>7043-1005</t>
  </si>
  <si>
    <t xml:space="preserve">For the purposes of a federally funded grant entitled, Title I Neglected and Delinquent Children </t>
  </si>
  <si>
    <t>7043-1006</t>
  </si>
  <si>
    <t xml:space="preserve">For the purposes of a federally funded grant entitled, School Improvement Grant </t>
  </si>
  <si>
    <t>7043-2001</t>
  </si>
  <si>
    <t xml:space="preserve">For the purposes of a federally funded grant entitled, Teacher and Principal Training and Recruiting </t>
  </si>
  <si>
    <t>7043-2003</t>
  </si>
  <si>
    <t xml:space="preserve">For the purposes of a federally funded grant entitled, Special Services for Disadvantaged Students ‚Äî North Shore Community College </t>
  </si>
  <si>
    <t>7511-9740</t>
  </si>
  <si>
    <t>For the purposes of a federally funded grant entitled, Upward Bound ‚Äî North Shore Community College</t>
  </si>
  <si>
    <t>7511-9750</t>
  </si>
  <si>
    <t>For the purposes of a federally funded grant entitled, Talent Search‚Äî North Shore Community College</t>
  </si>
  <si>
    <t>7518-6127</t>
  </si>
  <si>
    <t>For the purposes of a federally funded grant entitled, College Work Study Program - Bunker Hill Community College</t>
  </si>
  <si>
    <t>8000-0088</t>
  </si>
  <si>
    <t>For the purposes of a federally funded grant entitled, Bulletproof Vest Federal Receipt</t>
  </si>
  <si>
    <t>8000-2015</t>
  </si>
  <si>
    <t xml:space="preserve">For the purposes of a federally funded grant entitled, ARRA Justice Assistant Grant </t>
  </si>
  <si>
    <t>8000-4603</t>
  </si>
  <si>
    <t xml:space="preserve">For the purposes of a federally funded grant entitled, Juvenile Justice Delinquency and Prevention Act </t>
  </si>
  <si>
    <t>8000-4610</t>
  </si>
  <si>
    <t xml:space="preserve">For the purposes of a federally funded grant entitled, Statistical Analysis Center </t>
  </si>
  <si>
    <t>8000-4611</t>
  </si>
  <si>
    <t>For the purposes of a federally funded grant entitled, Byrne Justice Assistance</t>
  </si>
  <si>
    <t>8000-4619</t>
  </si>
  <si>
    <t xml:space="preserve">For the purposes of a federally funded grant entitled, Title V </t>
  </si>
  <si>
    <t>8000-4620</t>
  </si>
  <si>
    <t xml:space="preserve">For the purposes of a federally funded grant entitled, Nuts, Fresh Fruits and Vegetables </t>
  </si>
  <si>
    <t>7053-2112</t>
  </si>
  <si>
    <t xml:space="preserve">For the purposes of a federally funded grant entitled, Special Assistance Funds </t>
  </si>
  <si>
    <t>7053-2117</t>
  </si>
  <si>
    <t xml:space="preserve">For the purposes of a federally funded grant entitled, Child Care Program </t>
  </si>
  <si>
    <t>7053-2126</t>
  </si>
  <si>
    <t xml:space="preserve">For the purposes of a federally funded grant entitled, Temporary Emergency Food Assistance </t>
  </si>
  <si>
    <t>7053-2202</t>
  </si>
  <si>
    <t>For the purposes of a federally funded grant entitled, Special Summer Food Service Program for Children</t>
  </si>
  <si>
    <t>7062-0008</t>
  </si>
  <si>
    <t>For the purposes of a federally funded grant entitled, Office of School Lunch Programs ‚Äî Child Care Program Administration</t>
  </si>
  <si>
    <t>7066-1574</t>
  </si>
  <si>
    <t xml:space="preserve">For the purposes of a federally funded grant entitled, Improving Teacher Quality Grants </t>
  </si>
  <si>
    <t>7066-1616</t>
  </si>
  <si>
    <t>For the purposes of a federally funded grant entitled, Homeland Urban Areas</t>
  </si>
  <si>
    <t>8000-4695</t>
  </si>
  <si>
    <t xml:space="preserve">For the purposes of a federally funded grant entitled, Homeland Security Buffer Zone Protection </t>
  </si>
  <si>
    <t>8000-4696</t>
  </si>
  <si>
    <t>For the purposes of a federally funded grant entitled, Transportation Security Grant</t>
  </si>
  <si>
    <t>8000-4699</t>
  </si>
  <si>
    <t xml:space="preserve">For the purposes of a federally funded grant entitled, Homeland Citizen Corp </t>
  </si>
  <si>
    <t>8000-4700</t>
  </si>
  <si>
    <t>For the purposes of a federally funded grant entitled, Homeland Medical Response</t>
  </si>
  <si>
    <t>8000-4701</t>
  </si>
  <si>
    <t xml:space="preserve">For the purposes of a federally funded grant entitled, Homeland Port Security </t>
  </si>
  <si>
    <t>8000-4702</t>
  </si>
  <si>
    <t xml:space="preserve">For the purposes of a federally funded grant entitled, Homeland Interoperable Communications </t>
  </si>
  <si>
    <t>8000-4703</t>
  </si>
  <si>
    <t>For the purposes of a federally funded grant entitled, Homeland Catastrophic Preparation</t>
  </si>
  <si>
    <t>8000-4705</t>
  </si>
  <si>
    <t xml:space="preserve">For the purposes of a federally funded grant entitled, Homeland Emergency Management Preparation </t>
  </si>
  <si>
    <t>8000-4706</t>
  </si>
  <si>
    <t xml:space="preserve">For the purposes of a federally funded grant entitled, Homeland Emergency Operations Center </t>
  </si>
  <si>
    <t>8000-4804</t>
  </si>
  <si>
    <t>For the purposes of a federally funded grant entitled, Highway Safety Grant</t>
  </si>
  <si>
    <t>8000-4840</t>
  </si>
  <si>
    <t>For the purposes of a federally funded grant entitled, Educational Opportunities Centers Payroll ‚Äî Mount Wachusett Community College</t>
  </si>
  <si>
    <t>7509-9714</t>
  </si>
  <si>
    <t xml:space="preserve">For the purposes of a federally funded grant entitled, Special Services for Disadvantaged Students ‚Äî Mount Wachusett Community College </t>
  </si>
  <si>
    <t>7509-9717</t>
  </si>
  <si>
    <t xml:space="preserve">For the purposes of a federally funded grant entitled, Upward Bound Math and Science Program - Mount Wachusett Community College </t>
  </si>
  <si>
    <t>7509-9718</t>
  </si>
  <si>
    <t>For the purposes of a federally funded grant entitled, Talent Search ‚Äî Mount Wachusett Community College</t>
  </si>
  <si>
    <t>7509-9720</t>
  </si>
  <si>
    <t>For the purposes of a federally funded grant entitled, Gaining Early Awareness and Readiness for Undergraduate Programs 2011‚Äî Mount Wachusett Community College</t>
  </si>
  <si>
    <t>7511-9711</t>
  </si>
  <si>
    <t xml:space="preserve">For the purposes of a federally funded grant entitled, FMCSA New Entrant Audit </t>
  </si>
  <si>
    <t>8100-2010</t>
  </si>
  <si>
    <t xml:space="preserve">For the purposes of a federally funded grant entitled, FMCSA Basic Grant </t>
  </si>
  <si>
    <t>8100-2020</t>
  </si>
  <si>
    <t xml:space="preserve">For the purposes of a federally funded grant entitled, FMCSA High Priority (Seat Belt) </t>
  </si>
  <si>
    <t>8100-2058</t>
  </si>
  <si>
    <t xml:space="preserve">For the purposes of a federally funded grant entitled, New England State Police Administrators' Conference - Regional Investigation </t>
  </si>
  <si>
    <t>8100-2639</t>
  </si>
  <si>
    <t xml:space="preserve">For the purposes of a federally funded grant entitled, ARRA ICAC Task Force </t>
  </si>
  <si>
    <t>8100-2640</t>
  </si>
  <si>
    <t xml:space="preserve">For the purposes of a federally funded grant entitled, Internet Crimes Against Children Continuation </t>
  </si>
  <si>
    <t>8100-2641</t>
  </si>
  <si>
    <t xml:space="preserve">For the purposes of a federally funded grant entitled, Internet Crimes Against Children Data System </t>
  </si>
  <si>
    <t>8100-9706</t>
  </si>
  <si>
    <t xml:space="preserve">For the purposes of a federally funded grant entitled, Cannabis Eradication Controlled Substance Prosecution DEA Cooperative Agreement </t>
  </si>
  <si>
    <t>8324-1505</t>
  </si>
  <si>
    <t xml:space="preserve">For the purposes of a federally funded grant entitled, United States Fire Administration State Fire Training Program </t>
  </si>
  <si>
    <t>8700-1001</t>
  </si>
  <si>
    <t>For the purposes of a federally funded grant entitled, Army National Guard Facilities Programs Cooperative Agreement</t>
  </si>
  <si>
    <t xml:space="preserve">For the purposes of a federally funded grant entitled, Stop Violence Against Women Formula Grants Program </t>
  </si>
  <si>
    <t>8000-4623</t>
  </si>
  <si>
    <t xml:space="preserve">For the purposes of a federally funded grant entitled, Criminal History Improvement </t>
  </si>
  <si>
    <t>8000-4624</t>
  </si>
  <si>
    <t>For the purposes of a federally funded grant entitled, Prisoner Substance Abuse Treatment</t>
  </si>
  <si>
    <t>8000-4639</t>
  </si>
  <si>
    <t xml:space="preserve">For the purposes of a federally funded grant entitled, Justice Loan Repayment Grant </t>
  </si>
  <si>
    <t>8000-4640</t>
  </si>
  <si>
    <t xml:space="preserve">For the purposes of a federally funded grant entitled, Hampden Re-Entry Grant </t>
  </si>
  <si>
    <t>8000-4692</t>
  </si>
  <si>
    <t xml:space="preserve">For the purposes of a federally funded grant entitled, State Homeland Security Program </t>
  </si>
  <si>
    <t>8000-4693</t>
  </si>
  <si>
    <t xml:space="preserve">For the purposes of a federally funded grant entitled, Project Safe Neighborhood </t>
  </si>
  <si>
    <t>8000-4694</t>
  </si>
  <si>
    <t xml:space="preserve">For the purposes of a federally funded grant entitled, Air National Guard Facilities Operations and Maintenance Cooperative Agreement </t>
  </si>
  <si>
    <t>8700-1022</t>
  </si>
  <si>
    <t xml:space="preserve">For the purposes of a federally funded grant entitled, Air National Guard Environment Cooperative Agreement </t>
  </si>
  <si>
    <t>8700-1023</t>
  </si>
  <si>
    <t xml:space="preserve">For the purposes of a federally funded grant entitled, Air National Guard Security Cooperative Agreement </t>
  </si>
  <si>
    <t>8700-1024</t>
  </si>
  <si>
    <t>For the purposes of a federally funded grant entitled, Air National Guard Fire Protection Cooperative Agreement</t>
  </si>
  <si>
    <t>8700-1040</t>
  </si>
  <si>
    <t xml:space="preserve">For the purposes of a federally funded grant entitled, Air National Guard Distributed Learning Program Cooperative Agreement </t>
  </si>
  <si>
    <t>8700-2001</t>
  </si>
  <si>
    <t xml:space="preserve">For the purposes of a federally funded grant entitled, Natick National Guard Readiness Center </t>
  </si>
  <si>
    <t>8700-3076</t>
  </si>
  <si>
    <t xml:space="preserve">For the purposes of a federally funded grant entitled, Air National Guard Services Program - Food &amp; Lodging </t>
  </si>
  <si>
    <t>8800-0011</t>
  </si>
  <si>
    <t>For the purposes of a federally funded grant entitled, Severe Repetitive Loss Grant</t>
  </si>
  <si>
    <t>8800-0012</t>
  </si>
  <si>
    <t>For the purposes of a federally funded grant entitled, Legislative Pre-Disaster Mitigation Competitive Grant</t>
  </si>
  <si>
    <t xml:space="preserve">For the purposes of a federally funded grant entitled, 2006 Enforcing Underage Drinking Laws </t>
  </si>
  <si>
    <t>8000-4841</t>
  </si>
  <si>
    <t xml:space="preserve">For the purposes of a federally funded grant entitled, Fatality Analysis Reporting </t>
  </si>
  <si>
    <t>8000-4842</t>
  </si>
  <si>
    <t xml:space="preserve">For the purposes of a federally funded grant entitled, Click it or Ticket - Next Generation Grant </t>
  </si>
  <si>
    <t>8000-4843</t>
  </si>
  <si>
    <t xml:space="preserve">For the purposes of a federally funded grant entitled, Increased Endorsed Motorcyclists </t>
  </si>
  <si>
    <t>8000-4844</t>
  </si>
  <si>
    <t xml:space="preserve">For the purposes of a federally funded grant entitled, Increased Blood Alcohol Reporting </t>
  </si>
  <si>
    <t>8000-6613</t>
  </si>
  <si>
    <t xml:space="preserve">For the purposes of a federally funded grant entitled, Juvenile Accountability II </t>
  </si>
  <si>
    <t>8100-0209</t>
  </si>
  <si>
    <t>For the purposes of a federally funded grant entitled, Region 1 Training Academy Motor Carrier Safety Assistance</t>
  </si>
  <si>
    <t>8100-0210</t>
  </si>
  <si>
    <t xml:space="preserve">For the purposes of a federally funded grant entitled, March 2010 Floods FEMA </t>
  </si>
  <si>
    <t>8800-1959</t>
  </si>
  <si>
    <t>For the purposes of a federally funded grant entitled, January 2011 Snowstorm</t>
  </si>
  <si>
    <t>8800-1994</t>
  </si>
  <si>
    <t xml:space="preserve">For the purposes of a federally funded grant entitled, June 2011 Tornadoes Grant </t>
  </si>
  <si>
    <t>8800-1996</t>
  </si>
  <si>
    <t xml:space="preserve">For the purposes of a federally funded grant entitled, DR-1994 Disaster Case Management </t>
  </si>
  <si>
    <t>8800-3330</t>
  </si>
  <si>
    <t xml:space="preserve">For the purposes of a federally funded grant entitled, Hurricane Irene Grant </t>
  </si>
  <si>
    <t>8800-4028</t>
  </si>
  <si>
    <t xml:space="preserve">For the purposes of a federally funded grant entitled, Tropical Storm Irene Grant </t>
  </si>
  <si>
    <t>8800-4051</t>
  </si>
  <si>
    <t xml:space="preserve">For the purposes of a federally funded grant entitled, October 2011 Snow Storm </t>
  </si>
  <si>
    <t>8903-9003</t>
  </si>
  <si>
    <t>For the purposes of a federally funded grant entitled, Second Chance Act Family Based Substance Abuse Treatment Grant</t>
  </si>
  <si>
    <t>9110-1074</t>
  </si>
  <si>
    <t>For the purposes of a federally funded grant entitled, Older Americans Assistance - Title III and Title VII</t>
  </si>
  <si>
    <t>9110-1077</t>
  </si>
  <si>
    <t>For the purposes of a federally funded grant entitled, National Family Caregiver Support Program</t>
  </si>
  <si>
    <t>9110-1095</t>
  </si>
  <si>
    <t>8700-1002</t>
  </si>
  <si>
    <t xml:space="preserve">For the purposes of a federally funded grant entitled, Army National Guard Environmental Programs Cooperative Agreement </t>
  </si>
  <si>
    <t>8700-1003</t>
  </si>
  <si>
    <t xml:space="preserve">For the purposes of a federally funded grant entitled, Army National Guard Security Cooperative Agreement </t>
  </si>
  <si>
    <t>8700-1004</t>
  </si>
  <si>
    <t xml:space="preserve">For the purposes of a federally funded grant entitled, Army National Guard Electronic Security Cooperative Agreement </t>
  </si>
  <si>
    <t>8700-1005</t>
  </si>
  <si>
    <t xml:space="preserve">For the purposes of a federally funded grant entitled, Army National Guard Communications and Information Management Cooperative Agreement </t>
  </si>
  <si>
    <t>8700-1007</t>
  </si>
  <si>
    <t xml:space="preserve">For the purposes of a federally funded grant entitled, Army National Guard Sustainable Ranges Cooperative Agreement </t>
  </si>
  <si>
    <t>8700-1010</t>
  </si>
  <si>
    <t xml:space="preserve">For the purposes of a federally funded grant entitled, Army National Guard Anti- Terrorism Cooperative Agreement </t>
  </si>
  <si>
    <t>8700-1021</t>
  </si>
  <si>
    <t xml:space="preserve">For the purposes of a federally funded grant entitled, Health Information Counseling and Assistance </t>
  </si>
  <si>
    <t>9110-1173</t>
  </si>
  <si>
    <t>For the purposes of a federally funded grant entitled, Older Americans Act - Title III Nutritional Program</t>
  </si>
  <si>
    <t>9110-1174</t>
  </si>
  <si>
    <t xml:space="preserve">For the purposes of a federally funded grant entitled, Nutrition Services Incentive Program </t>
  </si>
  <si>
    <t>9110-1178</t>
  </si>
  <si>
    <t>For the purposes of a federally funded grant entitled, Community Service Employment Program</t>
  </si>
  <si>
    <t>9110-1183</t>
  </si>
  <si>
    <t xml:space="preserve">For the purposes of a federally funded grant entitled, Massachusetts Options Counseling Standards Initiative </t>
  </si>
  <si>
    <t>9110-1184</t>
  </si>
  <si>
    <t xml:space="preserve">For the purposes of a federally funded grant entitled, Standards Care for People with Alzheimer's in Home Care Program </t>
  </si>
  <si>
    <t>9110-3031</t>
  </si>
  <si>
    <t xml:space="preserve">For the purposes of a federally funded grant entitled, ADRC Strategic Planning </t>
  </si>
  <si>
    <t>9110-3037</t>
  </si>
  <si>
    <t>For the purposes of a federally funded grant entitled, Massachusetts Community Living Program</t>
  </si>
  <si>
    <t>9110-3100</t>
  </si>
  <si>
    <t>For the purposes of a federally funded grant entitled, Nursing Home Diversion Modernization</t>
  </si>
  <si>
    <t>8800-0042</t>
  </si>
  <si>
    <t xml:space="preserve">For the purposes of a federally funded grant entitled, Hazardous Materials Transportation Act </t>
  </si>
  <si>
    <t>8800-0048</t>
  </si>
  <si>
    <t xml:space="preserve">For the purposes of a federally funded grant entitled, Flood Mitigation Assistance Program </t>
  </si>
  <si>
    <t>8800-0064</t>
  </si>
  <si>
    <t xml:space="preserve">For the purposes of a federally funded grant entitled, Hazard Mitigation 1364 </t>
  </si>
  <si>
    <t>8800-0085</t>
  </si>
  <si>
    <t xml:space="preserve">For the purposes of a federally funded grant entitled, Highway Safety Trust </t>
  </si>
  <si>
    <t>8800-0087</t>
  </si>
  <si>
    <t xml:space="preserve">For the purposes of a federally funded grant entitled, Pre-Disaster Mitigation Competitive Grant </t>
  </si>
  <si>
    <t>8800-1642</t>
  </si>
  <si>
    <t xml:space="preserve">For the purposes of a federally funded grant entitled, May 2006 Floods FEMA </t>
  </si>
  <si>
    <t>8800-1643</t>
  </si>
  <si>
    <t>8800-1644</t>
  </si>
  <si>
    <t>8800-1645</t>
  </si>
  <si>
    <t>8800-1701</t>
  </si>
  <si>
    <t xml:space="preserve">For the purposes of a federally funded grant entitled, April 2007 Storm FEMA </t>
  </si>
  <si>
    <t>8800-1813</t>
  </si>
  <si>
    <t xml:space="preserve">For the purposes of a federally funded grant entitled, December 2008 Ice Storm FEMA </t>
  </si>
  <si>
    <t>8800-1895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</si>
</sst>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General"/>
    <numFmt numFmtId="170" formatCode="0.0000"/>
    <numFmt numFmtId="171" formatCode="#,##0"/>
    <numFmt numFmtId="172" formatCode="0.00"/>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3" fontId="0" fillId="0" borderId="0" xfId="0" applyNumberFormat="1" applyAlignment="1">
      <alignment/>
    </xf>
    <xf numFmtId="0" fontId="0" fillId="0" borderId="0" xfId="0" applyAlignment="1">
      <alignment wrapText="1"/>
    </xf>
    <xf numFmtId="2" fontId="0" fillId="0" borderId="0" xfId="0" applyNumberFormat="1" applyFont="1" applyAlignment="1">
      <alignment/>
    </xf>
    <xf numFmtId="0" fontId="0" fillId="0" borderId="0" xfId="0" applyAlignment="1">
      <alignment vertical="top"/>
    </xf>
    <xf numFmtId="3" fontId="0" fillId="0" borderId="0" xfId="0" applyNumberFormat="1" applyAlignment="1">
      <alignment vertical="top"/>
    </xf>
    <xf numFmtId="0" fontId="0" fillId="0" borderId="0" xfId="0" applyAlignment="1">
      <alignment vertical="top" wrapText="1"/>
    </xf>
    <xf numFmtId="172" fontId="0" fillId="0" borderId="0" xfId="0" applyNumberFormat="1" applyAlignment="1">
      <alignment vertical="top"/>
    </xf>
    <xf numFmtId="1" fontId="0" fillId="0" borderId="0" xfId="0" applyNumberFormat="1" applyAlignment="1">
      <alignment vertical="top"/>
    </xf>
    <xf numFmtId="171" fontId="0" fillId="0" borderId="0" xfId="0" applyNumberFormat="1" applyAlignment="1">
      <alignment vertical="top"/>
    </xf>
    <xf numFmtId="171" fontId="0" fillId="0" borderId="0" xfId="0" applyNumberFormat="1" applyAlignment="1">
      <alignment horizontal="right" vertical="top"/>
    </xf>
    <xf numFmtId="17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669"/>
  <sheetViews>
    <sheetView tabSelected="1" workbookViewId="0" topLeftCell="A484">
      <selection activeCell="D510" sqref="D510"/>
    </sheetView>
  </sheetViews>
  <sheetFormatPr defaultColWidth="11.00390625" defaultRowHeight="12.75"/>
  <cols>
    <col min="1" max="1" width="10.75390625" style="7" customWidth="1"/>
    <col min="2" max="2" width="13.625" style="9" bestFit="1" customWidth="1"/>
    <col min="3" max="3" width="6.75390625" style="8" customWidth="1"/>
    <col min="4" max="4" width="92.75390625" style="2" customWidth="1"/>
    <col min="8" max="8" width="16.75390625" style="0" customWidth="1"/>
  </cols>
  <sheetData>
    <row r="2" spans="2:3" ht="12.75">
      <c r="B2" s="9">
        <f>SUM(B5:B669)</f>
        <v>30447469425</v>
      </c>
      <c r="C2" s="8">
        <f>SUM(C5:C669)</f>
        <v>1549</v>
      </c>
    </row>
    <row r="3" ht="12.75">
      <c r="H3" s="1">
        <v>2420538658</v>
      </c>
    </row>
    <row r="4" spans="1:8" ht="12.75">
      <c r="A4" s="7" t="s">
        <v>1232</v>
      </c>
      <c r="B4" s="10" t="s">
        <v>1233</v>
      </c>
      <c r="C4" s="8" t="s">
        <v>1234</v>
      </c>
      <c r="D4" s="2" t="s">
        <v>1235</v>
      </c>
      <c r="E4" t="s">
        <v>10</v>
      </c>
      <c r="H4" s="11">
        <v>30447469425</v>
      </c>
    </row>
    <row r="5" spans="1:8" ht="12.75">
      <c r="A5" s="7" t="s">
        <v>1236</v>
      </c>
      <c r="B5" s="9">
        <v>7906476</v>
      </c>
      <c r="C5" s="8">
        <v>0</v>
      </c>
      <c r="D5" s="2" t="s">
        <v>124</v>
      </c>
      <c r="E5" s="3">
        <f>100000*C5/B5</f>
        <v>0</v>
      </c>
      <c r="H5" s="11">
        <f>H4+H3</f>
        <v>32868008083</v>
      </c>
    </row>
    <row r="6" spans="1:5" ht="12.75">
      <c r="A6" s="7" t="s">
        <v>1237</v>
      </c>
      <c r="B6" s="9">
        <v>1301283</v>
      </c>
      <c r="C6" s="8">
        <v>0</v>
      </c>
      <c r="D6" s="2" t="s">
        <v>0</v>
      </c>
      <c r="E6" s="3">
        <f>100000*C6/B6</f>
        <v>0</v>
      </c>
    </row>
    <row r="7" spans="1:5" ht="12.75">
      <c r="A7" s="7" t="s">
        <v>1238</v>
      </c>
      <c r="B7" s="9">
        <v>592597</v>
      </c>
      <c r="C7" s="8">
        <v>0</v>
      </c>
      <c r="D7" s="2" t="s">
        <v>1239</v>
      </c>
      <c r="E7" s="3">
        <f>100000*C7/B7</f>
        <v>0</v>
      </c>
    </row>
    <row r="8" spans="1:5" ht="12.75">
      <c r="A8" s="7" t="s">
        <v>1240</v>
      </c>
      <c r="B8" s="9">
        <v>1062289</v>
      </c>
      <c r="C8" s="8">
        <v>0</v>
      </c>
      <c r="D8" s="2" t="s">
        <v>1241</v>
      </c>
      <c r="E8" s="3">
        <f>100000*C8/B8</f>
        <v>0</v>
      </c>
    </row>
    <row r="9" spans="1:5" ht="12.75">
      <c r="A9" s="7" t="s">
        <v>1242</v>
      </c>
      <c r="B9" s="9">
        <v>45129781</v>
      </c>
      <c r="C9" s="8">
        <v>6</v>
      </c>
      <c r="D9" s="2" t="s">
        <v>1269</v>
      </c>
      <c r="E9" s="3">
        <f>100000*C9/B9</f>
        <v>0.013294990285904557</v>
      </c>
    </row>
    <row r="10" spans="1:5" ht="25.5">
      <c r="A10" s="7" t="s">
        <v>1270</v>
      </c>
      <c r="B10" s="9">
        <v>98906090</v>
      </c>
      <c r="C10" s="8">
        <v>1</v>
      </c>
      <c r="D10" s="2" t="s">
        <v>103</v>
      </c>
      <c r="E10" s="3">
        <f>100000*C10/B10</f>
        <v>0.0010110600874021004</v>
      </c>
    </row>
    <row r="11" spans="1:5" ht="25.5">
      <c r="A11" s="7" t="s">
        <v>1271</v>
      </c>
      <c r="B11" s="9">
        <v>8900000</v>
      </c>
      <c r="C11" s="8">
        <v>1</v>
      </c>
      <c r="D11" s="2" t="s">
        <v>104</v>
      </c>
      <c r="E11" s="3">
        <f>100000*C11/B11</f>
        <v>0.011235955056179775</v>
      </c>
    </row>
    <row r="12" spans="1:5" ht="25.5">
      <c r="A12" s="7" t="s">
        <v>1272</v>
      </c>
      <c r="B12" s="9">
        <v>9010351</v>
      </c>
      <c r="C12" s="8">
        <v>1</v>
      </c>
      <c r="D12" s="2" t="s">
        <v>105</v>
      </c>
      <c r="E12" s="3">
        <f>100000*C12/B12</f>
        <v>0.011098346779165429</v>
      </c>
    </row>
    <row r="13" spans="1:5" ht="25.5">
      <c r="A13" s="7" t="s">
        <v>1273</v>
      </c>
      <c r="B13" s="9">
        <v>12000000</v>
      </c>
      <c r="C13" s="8">
        <v>3</v>
      </c>
      <c r="D13" s="2" t="s">
        <v>106</v>
      </c>
      <c r="E13" s="3">
        <f>100000*C13/B13</f>
        <v>0.025</v>
      </c>
    </row>
    <row r="14" spans="1:5" ht="25.5">
      <c r="A14" s="7" t="s">
        <v>1274</v>
      </c>
      <c r="B14" s="9">
        <v>837712</v>
      </c>
      <c r="C14" s="8">
        <v>0</v>
      </c>
      <c r="D14" s="2" t="s">
        <v>107</v>
      </c>
      <c r="E14" s="3">
        <f>100000*C14/B14</f>
        <v>0</v>
      </c>
    </row>
    <row r="15" spans="1:5" ht="12.75">
      <c r="A15" s="7" t="s">
        <v>1275</v>
      </c>
      <c r="B15" s="9">
        <v>981810</v>
      </c>
      <c r="C15" s="8">
        <v>0</v>
      </c>
      <c r="D15" s="2" t="s">
        <v>1</v>
      </c>
      <c r="E15" s="3">
        <f>100000*C15/B15</f>
        <v>0</v>
      </c>
    </row>
    <row r="16" spans="1:5" ht="12.75">
      <c r="A16" s="7" t="s">
        <v>1276</v>
      </c>
      <c r="B16" s="9">
        <v>1140000</v>
      </c>
      <c r="C16" s="8">
        <v>0</v>
      </c>
      <c r="D16" s="2" t="s">
        <v>1277</v>
      </c>
      <c r="E16" s="3">
        <f>100000*C16/B16</f>
        <v>0</v>
      </c>
    </row>
    <row r="17" spans="1:5" ht="25.5">
      <c r="A17" s="7" t="s">
        <v>1278</v>
      </c>
      <c r="B17" s="9">
        <v>11534229</v>
      </c>
      <c r="C17" s="8">
        <v>0</v>
      </c>
      <c r="D17" s="2" t="s">
        <v>108</v>
      </c>
      <c r="E17" s="3">
        <f>100000*C17/B17</f>
        <v>0</v>
      </c>
    </row>
    <row r="18" spans="1:5" ht="12.75">
      <c r="A18" s="7" t="s">
        <v>1324</v>
      </c>
      <c r="B18" s="9">
        <v>47716258</v>
      </c>
      <c r="C18" s="8">
        <v>0</v>
      </c>
      <c r="D18" s="2" t="s">
        <v>1325</v>
      </c>
      <c r="E18" s="3">
        <f>100000*C18/B18</f>
        <v>0</v>
      </c>
    </row>
    <row r="19" spans="1:5" ht="64.5">
      <c r="A19" s="7" t="s">
        <v>1326</v>
      </c>
      <c r="B19" s="9">
        <v>217180156</v>
      </c>
      <c r="C19" s="8">
        <v>7</v>
      </c>
      <c r="D19" s="2" t="s">
        <v>95</v>
      </c>
      <c r="E19" s="3">
        <f>100000*C19/B19</f>
        <v>0.0032231305699955384</v>
      </c>
    </row>
    <row r="20" spans="1:5" ht="12.75">
      <c r="A20" s="7" t="s">
        <v>1327</v>
      </c>
      <c r="B20" s="9">
        <v>28369158</v>
      </c>
      <c r="C20" s="8">
        <v>2</v>
      </c>
      <c r="D20" s="2" t="s">
        <v>1328</v>
      </c>
      <c r="E20" s="3">
        <f>100000*C20/B20</f>
        <v>0.007049909623683579</v>
      </c>
    </row>
    <row r="21" spans="1:5" ht="12.75">
      <c r="A21" s="7" t="s">
        <v>1329</v>
      </c>
      <c r="B21" s="9">
        <v>59821946</v>
      </c>
      <c r="C21" s="8">
        <v>3</v>
      </c>
      <c r="D21" s="2" t="s">
        <v>1330</v>
      </c>
      <c r="E21" s="3">
        <f>100000*C21/B21</f>
        <v>0.0050148819966505265</v>
      </c>
    </row>
    <row r="22" spans="1:5" ht="12.75">
      <c r="A22" s="7" t="s">
        <v>1331</v>
      </c>
      <c r="B22" s="9">
        <v>26092640</v>
      </c>
      <c r="C22" s="8">
        <v>0</v>
      </c>
      <c r="D22" s="2" t="s">
        <v>1332</v>
      </c>
      <c r="E22" s="3">
        <f>100000*C22/B22</f>
        <v>0</v>
      </c>
    </row>
    <row r="23" spans="1:5" ht="12.75">
      <c r="A23" s="7" t="s">
        <v>1333</v>
      </c>
      <c r="B23" s="9">
        <v>2973811</v>
      </c>
      <c r="C23" s="8">
        <v>0</v>
      </c>
      <c r="D23" s="2" t="s">
        <v>1334</v>
      </c>
      <c r="E23" s="3">
        <f>100000*C23/B23</f>
        <v>0</v>
      </c>
    </row>
    <row r="24" spans="1:5" ht="12.75">
      <c r="A24" s="7" t="s">
        <v>1335</v>
      </c>
      <c r="B24" s="9">
        <v>9188111</v>
      </c>
      <c r="C24" s="8">
        <v>0</v>
      </c>
      <c r="D24" s="2" t="s">
        <v>1221</v>
      </c>
      <c r="E24" s="3">
        <f>100000*C24/B24</f>
        <v>0</v>
      </c>
    </row>
    <row r="25" spans="1:5" ht="12.75">
      <c r="A25" s="7" t="s">
        <v>1222</v>
      </c>
      <c r="B25" s="9">
        <v>6680497</v>
      </c>
      <c r="C25" s="8">
        <v>0</v>
      </c>
      <c r="D25" s="2" t="s">
        <v>1223</v>
      </c>
      <c r="E25" s="3">
        <f>100000*C25/B25</f>
        <v>0</v>
      </c>
    </row>
    <row r="26" spans="1:5" ht="12.75">
      <c r="A26" s="7" t="s">
        <v>1224</v>
      </c>
      <c r="B26" s="9">
        <v>15980039</v>
      </c>
      <c r="C26" s="8">
        <v>1</v>
      </c>
      <c r="D26" s="2" t="s">
        <v>1225</v>
      </c>
      <c r="E26" s="3">
        <f>100000*C26/B26</f>
        <v>0.006257807005352114</v>
      </c>
    </row>
    <row r="27" spans="1:5" ht="12.75">
      <c r="A27" s="7" t="s">
        <v>1226</v>
      </c>
      <c r="B27" s="9">
        <v>123420055</v>
      </c>
      <c r="C27" s="8">
        <v>5</v>
      </c>
      <c r="D27" s="2" t="s">
        <v>1227</v>
      </c>
      <c r="E27" s="3">
        <f>100000*C27/B27</f>
        <v>0.004051205454413385</v>
      </c>
    </row>
    <row r="28" spans="1:5" ht="12.75">
      <c r="A28" s="7" t="s">
        <v>1228</v>
      </c>
      <c r="B28" s="9">
        <v>21105653</v>
      </c>
      <c r="C28" s="8">
        <v>3</v>
      </c>
      <c r="D28" s="2" t="s">
        <v>1229</v>
      </c>
      <c r="E28" s="3">
        <f>100000*C28/B28</f>
        <v>0.014214201285314414</v>
      </c>
    </row>
    <row r="29" spans="1:5" ht="12.75">
      <c r="A29" s="7" t="s">
        <v>1230</v>
      </c>
      <c r="B29" s="9">
        <v>2448838</v>
      </c>
      <c r="C29" s="8">
        <v>0</v>
      </c>
      <c r="D29" s="2" t="s">
        <v>96</v>
      </c>
      <c r="E29" s="3">
        <f>100000*C29/B29</f>
        <v>0</v>
      </c>
    </row>
    <row r="30" spans="1:5" ht="25.5">
      <c r="A30" s="7" t="s">
        <v>1231</v>
      </c>
      <c r="B30" s="9">
        <v>16855414</v>
      </c>
      <c r="C30" s="8">
        <v>2</v>
      </c>
      <c r="D30" s="2" t="s">
        <v>2</v>
      </c>
      <c r="E30" s="3">
        <f>100000*C30/B30</f>
        <v>0.011865623709984223</v>
      </c>
    </row>
    <row r="31" spans="1:5" ht="12.75">
      <c r="A31" s="7" t="s">
        <v>1312</v>
      </c>
      <c r="B31" s="9">
        <v>354303</v>
      </c>
      <c r="C31" s="8">
        <v>0</v>
      </c>
      <c r="D31" s="2" t="s">
        <v>3</v>
      </c>
      <c r="E31" s="3">
        <f>100000*C31/B31</f>
        <v>0</v>
      </c>
    </row>
    <row r="32" spans="1:5" ht="25.5">
      <c r="A32" s="7" t="s">
        <v>1313</v>
      </c>
      <c r="B32" s="9">
        <v>14374985</v>
      </c>
      <c r="C32" s="8">
        <v>2</v>
      </c>
      <c r="D32" s="2" t="s">
        <v>4</v>
      </c>
      <c r="E32" s="3">
        <f>100000*C32/B32</f>
        <v>0.013913057996234431</v>
      </c>
    </row>
    <row r="33" spans="1:5" ht="12.75">
      <c r="A33" s="7" t="s">
        <v>1314</v>
      </c>
      <c r="B33" s="9">
        <v>516485</v>
      </c>
      <c r="C33" s="8">
        <v>0</v>
      </c>
      <c r="D33" s="2" t="s">
        <v>5</v>
      </c>
      <c r="E33" s="3">
        <f>100000*C33/B33</f>
        <v>0</v>
      </c>
    </row>
    <row r="34" spans="1:5" ht="25.5">
      <c r="A34" s="7" t="s">
        <v>1315</v>
      </c>
      <c r="B34" s="9">
        <v>8832189</v>
      </c>
      <c r="C34" s="8">
        <v>2</v>
      </c>
      <c r="D34" s="2" t="s">
        <v>6</v>
      </c>
      <c r="E34" s="3">
        <f>100000*C34/B34</f>
        <v>0.022644442957459356</v>
      </c>
    </row>
    <row r="35" spans="1:5" ht="12.75">
      <c r="A35" s="7" t="s">
        <v>1316</v>
      </c>
      <c r="B35" s="9">
        <v>504351</v>
      </c>
      <c r="C35" s="8">
        <v>0</v>
      </c>
      <c r="D35" s="2" t="s">
        <v>7</v>
      </c>
      <c r="E35" s="3">
        <f>100000*C35/B35</f>
        <v>0</v>
      </c>
    </row>
    <row r="36" spans="1:5" ht="25.5">
      <c r="A36" s="7" t="s">
        <v>1317</v>
      </c>
      <c r="B36" s="9">
        <v>9334263</v>
      </c>
      <c r="C36" s="8">
        <v>2</v>
      </c>
      <c r="D36" s="2" t="s">
        <v>8</v>
      </c>
      <c r="E36" s="3">
        <f>100000*C36/B36</f>
        <v>0.02142643720238009</v>
      </c>
    </row>
    <row r="37" spans="1:5" ht="12.75">
      <c r="A37" s="7" t="s">
        <v>1318</v>
      </c>
      <c r="B37" s="9">
        <v>413499</v>
      </c>
      <c r="C37" s="8">
        <v>0</v>
      </c>
      <c r="D37" s="2" t="s">
        <v>9</v>
      </c>
      <c r="E37" s="3">
        <f>100000*C37/B37</f>
        <v>0</v>
      </c>
    </row>
    <row r="38" spans="1:5" ht="25.5">
      <c r="A38" s="7" t="s">
        <v>1319</v>
      </c>
      <c r="B38" s="9">
        <v>8404444</v>
      </c>
      <c r="C38" s="8">
        <v>2</v>
      </c>
      <c r="D38" s="2" t="s">
        <v>97</v>
      </c>
      <c r="E38" s="3">
        <f>100000*C38/B38</f>
        <v>0.023796934098198524</v>
      </c>
    </row>
    <row r="39" spans="1:5" ht="12.75">
      <c r="A39" s="7" t="s">
        <v>1320</v>
      </c>
      <c r="B39" s="9">
        <v>339899</v>
      </c>
      <c r="C39" s="8">
        <v>0</v>
      </c>
      <c r="D39" s="2" t="s">
        <v>120</v>
      </c>
      <c r="E39" s="3">
        <f>100000*C39/B39</f>
        <v>0</v>
      </c>
    </row>
    <row r="40" spans="1:5" ht="25.5">
      <c r="A40" s="7" t="s">
        <v>1321</v>
      </c>
      <c r="B40" s="9">
        <v>5232902</v>
      </c>
      <c r="C40" s="8">
        <v>2</v>
      </c>
      <c r="D40" s="2" t="s">
        <v>121</v>
      </c>
      <c r="E40" s="3">
        <f>100000*C40/B40</f>
        <v>0.03821971059270745</v>
      </c>
    </row>
    <row r="41" spans="1:5" ht="12.75">
      <c r="A41" s="7" t="s">
        <v>1322</v>
      </c>
      <c r="B41" s="9">
        <v>294248</v>
      </c>
      <c r="C41" s="8">
        <v>0</v>
      </c>
      <c r="D41" s="2" t="s">
        <v>122</v>
      </c>
      <c r="E41" s="3">
        <f>100000*C41/B41</f>
        <v>0</v>
      </c>
    </row>
    <row r="42" spans="1:5" ht="25.5">
      <c r="A42" s="7" t="s">
        <v>1323</v>
      </c>
      <c r="B42" s="9">
        <v>8610626</v>
      </c>
      <c r="C42" s="8">
        <v>2</v>
      </c>
      <c r="D42" s="2" t="s">
        <v>82</v>
      </c>
      <c r="E42" s="3">
        <f>100000*C42/B42</f>
        <v>0.023227114962373237</v>
      </c>
    </row>
    <row r="43" spans="1:5" ht="12.75">
      <c r="A43" s="7" t="s">
        <v>1301</v>
      </c>
      <c r="B43" s="9">
        <v>427306</v>
      </c>
      <c r="C43" s="8">
        <v>0</v>
      </c>
      <c r="D43" s="2" t="s">
        <v>83</v>
      </c>
      <c r="E43" s="3">
        <f>100000*C43/B43</f>
        <v>0</v>
      </c>
    </row>
    <row r="44" spans="1:5" ht="25.5">
      <c r="A44" s="7" t="s">
        <v>1302</v>
      </c>
      <c r="B44" s="9">
        <v>7468951</v>
      </c>
      <c r="C44" s="8">
        <v>2</v>
      </c>
      <c r="D44" s="2" t="s">
        <v>84</v>
      </c>
      <c r="E44" s="3">
        <f>100000*C44/B44</f>
        <v>0.026777522037565917</v>
      </c>
    </row>
    <row r="45" spans="1:5" ht="12.75">
      <c r="A45" s="7" t="s">
        <v>1303</v>
      </c>
      <c r="B45" s="9">
        <v>429842</v>
      </c>
      <c r="C45" s="8">
        <v>0</v>
      </c>
      <c r="D45" s="2" t="s">
        <v>85</v>
      </c>
      <c r="E45" s="3">
        <f>100000*C45/B45</f>
        <v>0</v>
      </c>
    </row>
    <row r="46" spans="1:5" ht="25.5">
      <c r="A46" s="7" t="s">
        <v>1304</v>
      </c>
      <c r="B46" s="9">
        <v>7771053</v>
      </c>
      <c r="C46" s="8">
        <v>2</v>
      </c>
      <c r="D46" s="2" t="s">
        <v>86</v>
      </c>
      <c r="E46" s="3">
        <f>100000*C46/B46</f>
        <v>0.025736537892612495</v>
      </c>
    </row>
    <row r="47" spans="1:5" ht="12.75">
      <c r="A47" s="7" t="s">
        <v>1305</v>
      </c>
      <c r="B47" s="9">
        <v>326318</v>
      </c>
      <c r="C47" s="8">
        <v>0</v>
      </c>
      <c r="D47" s="2" t="s">
        <v>87</v>
      </c>
      <c r="E47" s="3">
        <f>100000*C47/B47</f>
        <v>0</v>
      </c>
    </row>
    <row r="48" spans="1:5" ht="25.5">
      <c r="A48" s="7" t="s">
        <v>1306</v>
      </c>
      <c r="B48" s="9">
        <v>3798541</v>
      </c>
      <c r="C48" s="8">
        <v>2</v>
      </c>
      <c r="D48" s="2" t="s">
        <v>110</v>
      </c>
      <c r="E48" s="3">
        <f>100000*C48/B48</f>
        <v>0.05265179446529602</v>
      </c>
    </row>
    <row r="49" spans="1:5" ht="12.75">
      <c r="A49" s="7" t="s">
        <v>1307</v>
      </c>
      <c r="B49" s="9">
        <v>278735</v>
      </c>
      <c r="C49" s="8">
        <v>0</v>
      </c>
      <c r="D49" s="2" t="s">
        <v>111</v>
      </c>
      <c r="E49" s="3">
        <f>100000*C49/B49</f>
        <v>0</v>
      </c>
    </row>
    <row r="50" spans="1:5" ht="25.5">
      <c r="A50" s="7" t="s">
        <v>1308</v>
      </c>
      <c r="B50" s="9">
        <v>3698799</v>
      </c>
      <c r="C50" s="8">
        <v>2</v>
      </c>
      <c r="D50" s="2" t="s">
        <v>112</v>
      </c>
      <c r="E50" s="3">
        <f>100000*C50/B50</f>
        <v>0.05407160540488953</v>
      </c>
    </row>
    <row r="51" spans="1:5" ht="12.75">
      <c r="A51" s="7" t="s">
        <v>1309</v>
      </c>
      <c r="B51" s="9">
        <v>215126</v>
      </c>
      <c r="C51" s="8">
        <v>0</v>
      </c>
      <c r="D51" s="2" t="s">
        <v>113</v>
      </c>
      <c r="E51" s="3">
        <f>100000*C51/B51</f>
        <v>0</v>
      </c>
    </row>
    <row r="52" spans="1:5" ht="25.5">
      <c r="A52" s="7" t="s">
        <v>1310</v>
      </c>
      <c r="B52" s="9">
        <v>1660006</v>
      </c>
      <c r="C52" s="8">
        <v>8</v>
      </c>
      <c r="D52" s="2" t="s">
        <v>92</v>
      </c>
      <c r="E52" s="3">
        <f>100000*C52/B52</f>
        <v>0.48192596894228096</v>
      </c>
    </row>
    <row r="53" spans="1:5" ht="12.75">
      <c r="A53" s="7" t="s">
        <v>1311</v>
      </c>
      <c r="B53" s="9">
        <v>500000</v>
      </c>
      <c r="C53" s="8">
        <v>6</v>
      </c>
      <c r="D53" s="2" t="s">
        <v>1184</v>
      </c>
      <c r="E53" s="3">
        <f>100000*C53/B53</f>
        <v>1.2</v>
      </c>
    </row>
    <row r="54" spans="1:5" ht="12.75">
      <c r="A54" s="7" t="s">
        <v>1185</v>
      </c>
      <c r="B54" s="9">
        <v>1317090</v>
      </c>
      <c r="C54" s="8">
        <v>0</v>
      </c>
      <c r="D54" s="2" t="s">
        <v>93</v>
      </c>
      <c r="E54" s="3">
        <f>100000*C54/B54</f>
        <v>0</v>
      </c>
    </row>
    <row r="55" spans="1:5" ht="12.75">
      <c r="A55" s="7" t="s">
        <v>1186</v>
      </c>
      <c r="B55" s="9">
        <v>4993342</v>
      </c>
      <c r="C55" s="8">
        <v>4</v>
      </c>
      <c r="D55" s="2" t="s">
        <v>94</v>
      </c>
      <c r="E55" s="3">
        <f>100000*C55/B55</f>
        <v>0.0801066700418277</v>
      </c>
    </row>
    <row r="56" spans="1:5" ht="12.75">
      <c r="A56" s="7" t="s">
        <v>1187</v>
      </c>
      <c r="B56" s="9">
        <v>300000</v>
      </c>
      <c r="C56" s="8">
        <v>0</v>
      </c>
      <c r="D56" s="2" t="s">
        <v>1188</v>
      </c>
      <c r="E56" s="3">
        <f>100000*C56/B56</f>
        <v>0</v>
      </c>
    </row>
    <row r="57" spans="1:5" ht="12.75">
      <c r="A57" s="7" t="s">
        <v>1189</v>
      </c>
      <c r="B57" s="9">
        <v>5912424</v>
      </c>
      <c r="C57" s="8">
        <v>3</v>
      </c>
      <c r="D57" s="2" t="s">
        <v>1190</v>
      </c>
      <c r="E57" s="3">
        <f>100000*C57/B57</f>
        <v>0.050740609942724</v>
      </c>
    </row>
    <row r="58" spans="1:5" ht="25.5">
      <c r="A58" s="7" t="s">
        <v>1191</v>
      </c>
      <c r="B58" s="9">
        <v>15000</v>
      </c>
      <c r="C58" s="8">
        <v>0</v>
      </c>
      <c r="D58" s="2" t="s">
        <v>382</v>
      </c>
      <c r="E58" s="3">
        <f>100000*C58/B58</f>
        <v>0</v>
      </c>
    </row>
    <row r="59" spans="1:5" ht="12.75">
      <c r="A59" s="7" t="s">
        <v>1192</v>
      </c>
      <c r="B59" s="9">
        <v>253076</v>
      </c>
      <c r="C59" s="8">
        <v>2</v>
      </c>
      <c r="D59" s="2" t="s">
        <v>1193</v>
      </c>
      <c r="E59" s="3">
        <f>100000*C59/B59</f>
        <v>0.7902764386982567</v>
      </c>
    </row>
    <row r="60" spans="1:5" ht="12.75">
      <c r="A60" s="7" t="s">
        <v>1194</v>
      </c>
      <c r="B60" s="9">
        <v>362938</v>
      </c>
      <c r="C60" s="8">
        <v>0</v>
      </c>
      <c r="D60" s="2" t="s">
        <v>1195</v>
      </c>
      <c r="E60" s="3">
        <f>100000*C60/B60</f>
        <v>0</v>
      </c>
    </row>
    <row r="61" spans="1:5" ht="12.75">
      <c r="A61" s="7" t="s">
        <v>1196</v>
      </c>
      <c r="B61" s="9">
        <v>36217</v>
      </c>
      <c r="C61" s="8">
        <v>0</v>
      </c>
      <c r="D61" s="2" t="s">
        <v>1197</v>
      </c>
      <c r="E61" s="3">
        <f>100000*C61/B61</f>
        <v>0</v>
      </c>
    </row>
    <row r="62" spans="1:5" ht="12.75">
      <c r="A62" s="7" t="s">
        <v>1198</v>
      </c>
      <c r="B62" s="9">
        <v>296521</v>
      </c>
      <c r="C62" s="8">
        <v>0</v>
      </c>
      <c r="D62" s="2" t="s">
        <v>1199</v>
      </c>
      <c r="E62" s="3">
        <f>100000*C62/B62</f>
        <v>0</v>
      </c>
    </row>
    <row r="63" spans="1:5" ht="12.75">
      <c r="A63" s="7" t="s">
        <v>1200</v>
      </c>
      <c r="B63" s="9">
        <v>242556</v>
      </c>
      <c r="C63" s="8">
        <v>0</v>
      </c>
      <c r="D63" s="2" t="s">
        <v>1286</v>
      </c>
      <c r="E63" s="3">
        <f>100000*C63/B63</f>
        <v>0</v>
      </c>
    </row>
    <row r="64" spans="1:5" ht="25.5">
      <c r="A64" s="7" t="s">
        <v>1287</v>
      </c>
      <c r="B64" s="9">
        <v>400000</v>
      </c>
      <c r="C64" s="8">
        <v>1</v>
      </c>
      <c r="D64" s="2" t="s">
        <v>383</v>
      </c>
      <c r="E64" s="3">
        <f>100000*C64/B64</f>
        <v>0.25</v>
      </c>
    </row>
    <row r="65" spans="1:5" ht="12.75">
      <c r="A65" s="7" t="s">
        <v>1288</v>
      </c>
      <c r="B65" s="9">
        <v>130250</v>
      </c>
      <c r="C65" s="8">
        <v>0</v>
      </c>
      <c r="D65" s="2" t="s">
        <v>1289</v>
      </c>
      <c r="E65" s="3">
        <f>100000*C65/B65</f>
        <v>0</v>
      </c>
    </row>
    <row r="66" spans="1:5" ht="12.75">
      <c r="A66" s="7" t="s">
        <v>1290</v>
      </c>
      <c r="B66" s="9">
        <v>600000</v>
      </c>
      <c r="C66" s="8">
        <v>0</v>
      </c>
      <c r="D66" s="2" t="s">
        <v>1291</v>
      </c>
      <c r="E66" s="3">
        <f>100000*C66/B66</f>
        <v>0</v>
      </c>
    </row>
    <row r="67" spans="1:5" ht="25.5">
      <c r="A67" s="7" t="s">
        <v>1292</v>
      </c>
      <c r="B67" s="9">
        <v>8646892</v>
      </c>
      <c r="C67" s="8">
        <v>2</v>
      </c>
      <c r="D67" s="2" t="s">
        <v>384</v>
      </c>
      <c r="E67" s="3">
        <f>100000*C67/B67</f>
        <v>0.023129697930770965</v>
      </c>
    </row>
    <row r="68" spans="1:5" ht="12.75">
      <c r="A68" s="7" t="s">
        <v>1293</v>
      </c>
      <c r="B68" s="9">
        <v>5691979</v>
      </c>
      <c r="C68" s="8">
        <v>0</v>
      </c>
      <c r="D68" s="2" t="s">
        <v>477</v>
      </c>
      <c r="E68" s="3">
        <f>100000*C68/B68</f>
        <v>0</v>
      </c>
    </row>
    <row r="69" spans="1:5" ht="12.75">
      <c r="A69" s="7" t="s">
        <v>1294</v>
      </c>
      <c r="B69" s="9">
        <v>1837087</v>
      </c>
      <c r="C69" s="8">
        <v>0</v>
      </c>
      <c r="D69" s="2" t="s">
        <v>1295</v>
      </c>
      <c r="E69" s="3">
        <f>100000*C69/B69</f>
        <v>0</v>
      </c>
    </row>
    <row r="70" spans="1:5" ht="12.75">
      <c r="A70" s="7" t="s">
        <v>1296</v>
      </c>
      <c r="B70" s="9">
        <v>800000</v>
      </c>
      <c r="C70" s="8">
        <v>1</v>
      </c>
      <c r="D70" s="2" t="s">
        <v>1297</v>
      </c>
      <c r="E70" s="3">
        <f>100000*C70/B70</f>
        <v>0.125</v>
      </c>
    </row>
    <row r="71" spans="1:5" ht="12.75">
      <c r="A71" s="7" t="s">
        <v>1298</v>
      </c>
      <c r="B71" s="9">
        <v>10545</v>
      </c>
      <c r="C71" s="8">
        <v>0</v>
      </c>
      <c r="D71" s="2" t="s">
        <v>1299</v>
      </c>
      <c r="E71" s="3">
        <f>100000*C71/B71</f>
        <v>0</v>
      </c>
    </row>
    <row r="72" spans="1:5" ht="12.75">
      <c r="A72" s="7" t="s">
        <v>1300</v>
      </c>
      <c r="B72" s="9">
        <v>34056</v>
      </c>
      <c r="C72" s="8">
        <v>0</v>
      </c>
      <c r="D72" s="2" t="s">
        <v>1245</v>
      </c>
      <c r="E72" s="3">
        <f>100000*C72/B72</f>
        <v>0</v>
      </c>
    </row>
    <row r="73" spans="1:5" ht="12.75">
      <c r="A73" s="7" t="s">
        <v>1246</v>
      </c>
      <c r="B73" s="9">
        <v>1039688</v>
      </c>
      <c r="C73" s="8">
        <v>0</v>
      </c>
      <c r="D73" s="2" t="s">
        <v>1247</v>
      </c>
      <c r="E73" s="3">
        <f>100000*C73/B73</f>
        <v>0</v>
      </c>
    </row>
    <row r="74" spans="1:5" ht="12.75">
      <c r="A74" s="7" t="s">
        <v>1248</v>
      </c>
      <c r="B74" s="9">
        <v>2703583</v>
      </c>
      <c r="C74" s="8">
        <v>0</v>
      </c>
      <c r="D74" s="2" t="s">
        <v>1249</v>
      </c>
      <c r="E74" s="3">
        <f>100000*C74/B74</f>
        <v>0</v>
      </c>
    </row>
    <row r="75" spans="1:5" ht="12.75">
      <c r="A75" s="7" t="s">
        <v>1250</v>
      </c>
      <c r="B75" s="9">
        <v>599768</v>
      </c>
      <c r="C75" s="8">
        <v>0</v>
      </c>
      <c r="D75" s="2" t="s">
        <v>1251</v>
      </c>
      <c r="E75" s="3">
        <f>100000*C75/B75</f>
        <v>0</v>
      </c>
    </row>
    <row r="76" spans="1:5" ht="12.75">
      <c r="A76" s="7" t="s">
        <v>1252</v>
      </c>
      <c r="B76" s="9">
        <v>1643100</v>
      </c>
      <c r="C76" s="8">
        <v>0</v>
      </c>
      <c r="D76" s="2" t="s">
        <v>1253</v>
      </c>
      <c r="E76" s="3">
        <f>100000*C76/B76</f>
        <v>0</v>
      </c>
    </row>
    <row r="77" spans="1:5" ht="12.75">
      <c r="A77" s="7" t="s">
        <v>1254</v>
      </c>
      <c r="B77" s="9">
        <v>471423</v>
      </c>
      <c r="C77" s="8">
        <v>0</v>
      </c>
      <c r="D77" s="2" t="s">
        <v>1255</v>
      </c>
      <c r="E77" s="3">
        <f>100000*C77/B77</f>
        <v>0</v>
      </c>
    </row>
    <row r="78" spans="1:5" ht="12.75">
      <c r="A78" s="7" t="s">
        <v>1256</v>
      </c>
      <c r="B78" s="9">
        <v>1113611</v>
      </c>
      <c r="C78" s="8">
        <v>0</v>
      </c>
      <c r="D78" s="2" t="s">
        <v>1257</v>
      </c>
      <c r="E78" s="3">
        <f>100000*C78/B78</f>
        <v>0</v>
      </c>
    </row>
    <row r="79" spans="1:5" ht="12.75">
      <c r="A79" s="7" t="s">
        <v>1258</v>
      </c>
      <c r="B79" s="9">
        <v>2875012</v>
      </c>
      <c r="C79" s="8">
        <v>0</v>
      </c>
      <c r="D79" s="2" t="s">
        <v>478</v>
      </c>
      <c r="E79" s="3">
        <f>100000*C79/B79</f>
        <v>0</v>
      </c>
    </row>
    <row r="80" spans="1:5" ht="12.75">
      <c r="A80" s="7" t="s">
        <v>1259</v>
      </c>
      <c r="B80" s="9">
        <v>250700</v>
      </c>
      <c r="C80" s="8">
        <v>0</v>
      </c>
      <c r="D80" s="2" t="s">
        <v>1260</v>
      </c>
      <c r="E80" s="3">
        <f>100000*C80/B80</f>
        <v>0</v>
      </c>
    </row>
    <row r="81" spans="1:5" ht="12.75">
      <c r="A81" s="7" t="s">
        <v>1261</v>
      </c>
      <c r="B81" s="9">
        <v>419400</v>
      </c>
      <c r="C81" s="8">
        <v>0</v>
      </c>
      <c r="D81" s="2" t="s">
        <v>1262</v>
      </c>
      <c r="E81" s="3">
        <f>100000*C81/B81</f>
        <v>0</v>
      </c>
    </row>
    <row r="82" spans="1:5" ht="12.75">
      <c r="A82" s="7" t="s">
        <v>1263</v>
      </c>
      <c r="B82" s="9">
        <v>209483</v>
      </c>
      <c r="C82" s="8">
        <v>0</v>
      </c>
      <c r="D82" s="2" t="s">
        <v>373</v>
      </c>
      <c r="E82" s="3">
        <f>100000*C82/B82</f>
        <v>0</v>
      </c>
    </row>
    <row r="83" spans="1:5" ht="12.75">
      <c r="A83" s="7" t="s">
        <v>1264</v>
      </c>
      <c r="B83" s="9">
        <v>1734615</v>
      </c>
      <c r="C83" s="8">
        <v>0</v>
      </c>
      <c r="D83" s="2" t="s">
        <v>1265</v>
      </c>
      <c r="E83" s="3">
        <f>100000*C83/B83</f>
        <v>0</v>
      </c>
    </row>
    <row r="84" spans="1:5" ht="12.75">
      <c r="A84" s="7" t="s">
        <v>1266</v>
      </c>
      <c r="B84" s="9">
        <v>655072</v>
      </c>
      <c r="C84" s="8">
        <v>0</v>
      </c>
      <c r="D84" s="2" t="s">
        <v>1267</v>
      </c>
      <c r="E84" s="3">
        <f>100000*C84/B84</f>
        <v>0</v>
      </c>
    </row>
    <row r="85" spans="1:5" ht="12.75">
      <c r="A85" s="7" t="s">
        <v>1268</v>
      </c>
      <c r="B85" s="9">
        <v>2161481</v>
      </c>
      <c r="C85" s="8">
        <v>0</v>
      </c>
      <c r="D85" s="2" t="s">
        <v>1178</v>
      </c>
      <c r="E85" s="3">
        <f>100000*C85/B85</f>
        <v>0</v>
      </c>
    </row>
    <row r="86" spans="1:5" ht="12.75">
      <c r="A86" s="7" t="s">
        <v>1179</v>
      </c>
      <c r="B86" s="9">
        <v>9181148</v>
      </c>
      <c r="C86" s="8">
        <v>1</v>
      </c>
      <c r="D86" s="2" t="s">
        <v>1180</v>
      </c>
      <c r="E86" s="3">
        <f>100000*C86/B86</f>
        <v>0.010891884108610382</v>
      </c>
    </row>
    <row r="87" spans="1:5" ht="12.75">
      <c r="A87" s="7" t="s">
        <v>1181</v>
      </c>
      <c r="B87" s="9">
        <v>85000</v>
      </c>
      <c r="C87" s="8">
        <v>0</v>
      </c>
      <c r="D87" s="2" t="s">
        <v>374</v>
      </c>
      <c r="E87" s="3">
        <f>100000*C87/B87</f>
        <v>0</v>
      </c>
    </row>
    <row r="88" spans="1:5" ht="25.5">
      <c r="A88" s="7" t="s">
        <v>1182</v>
      </c>
      <c r="B88" s="9">
        <v>2203192</v>
      </c>
      <c r="C88" s="8">
        <v>3</v>
      </c>
      <c r="D88" s="2" t="s">
        <v>437</v>
      </c>
      <c r="E88" s="3">
        <f>100000*C88/B88</f>
        <v>0.13616607177222867</v>
      </c>
    </row>
    <row r="89" spans="1:5" ht="39">
      <c r="A89" s="7" t="s">
        <v>1183</v>
      </c>
      <c r="B89" s="9">
        <v>208862</v>
      </c>
      <c r="C89" s="8">
        <v>2</v>
      </c>
      <c r="D89" s="2" t="s">
        <v>438</v>
      </c>
      <c r="E89" s="3">
        <f>100000*C89/B89</f>
        <v>0.9575700701898862</v>
      </c>
    </row>
    <row r="90" spans="1:5" ht="39">
      <c r="A90" s="7" t="s">
        <v>1138</v>
      </c>
      <c r="B90" s="9">
        <v>150000</v>
      </c>
      <c r="C90" s="8">
        <v>1</v>
      </c>
      <c r="D90" s="2" t="s">
        <v>70</v>
      </c>
      <c r="E90" s="3">
        <f>100000*C90/B90</f>
        <v>0.6666666666666666</v>
      </c>
    </row>
    <row r="91" spans="1:5" ht="25.5">
      <c r="A91" s="7" t="s">
        <v>1139</v>
      </c>
      <c r="B91" s="9">
        <v>22482</v>
      </c>
      <c r="C91" s="8">
        <v>0</v>
      </c>
      <c r="D91" s="2" t="s">
        <v>439</v>
      </c>
      <c r="E91" s="3">
        <f>100000*C91/B91</f>
        <v>0</v>
      </c>
    </row>
    <row r="92" spans="1:5" ht="25.5">
      <c r="A92" s="7" t="s">
        <v>1140</v>
      </c>
      <c r="B92" s="9">
        <v>2805000</v>
      </c>
      <c r="C92" s="8">
        <v>1</v>
      </c>
      <c r="D92" s="2" t="s">
        <v>1141</v>
      </c>
      <c r="E92" s="3">
        <f>100000*C92/B92</f>
        <v>0.035650623885918005</v>
      </c>
    </row>
    <row r="93" spans="1:5" ht="12.75">
      <c r="A93" s="7" t="s">
        <v>1142</v>
      </c>
      <c r="B93" s="9">
        <v>44500</v>
      </c>
      <c r="C93" s="8">
        <v>0</v>
      </c>
      <c r="D93" s="2" t="s">
        <v>1143</v>
      </c>
      <c r="E93" s="3">
        <f>100000*C93/B93</f>
        <v>0</v>
      </c>
    </row>
    <row r="94" spans="1:5" ht="25.5">
      <c r="A94" s="7" t="s">
        <v>1144</v>
      </c>
      <c r="B94" s="9">
        <v>200000</v>
      </c>
      <c r="C94" s="8">
        <v>1</v>
      </c>
      <c r="D94" s="2" t="s">
        <v>379</v>
      </c>
      <c r="E94" s="3">
        <f>100000*C94/B94</f>
        <v>0.5</v>
      </c>
    </row>
    <row r="95" spans="1:5" ht="12.75">
      <c r="A95" s="7" t="s">
        <v>1145</v>
      </c>
      <c r="B95" s="9">
        <v>81494026</v>
      </c>
      <c r="C95" s="8">
        <v>3</v>
      </c>
      <c r="D95" s="2" t="s">
        <v>1146</v>
      </c>
      <c r="E95" s="3">
        <f>100000*C95/B95</f>
        <v>0.003681251433080506</v>
      </c>
    </row>
    <row r="96" spans="1:5" ht="12.75">
      <c r="A96" s="7" t="s">
        <v>1147</v>
      </c>
      <c r="B96" s="9">
        <v>3163484</v>
      </c>
      <c r="C96" s="8">
        <v>2</v>
      </c>
      <c r="D96" s="2" t="s">
        <v>1148</v>
      </c>
      <c r="E96" s="3">
        <f>100000*C96/B96</f>
        <v>0.06322143560707119</v>
      </c>
    </row>
    <row r="97" spans="1:5" ht="12.75">
      <c r="A97" s="7" t="s">
        <v>1149</v>
      </c>
      <c r="B97" s="9">
        <v>5000000</v>
      </c>
      <c r="C97" s="8">
        <v>1</v>
      </c>
      <c r="D97" s="2" t="s">
        <v>1150</v>
      </c>
      <c r="E97" s="3">
        <f>100000*C97/B97</f>
        <v>0.02</v>
      </c>
    </row>
    <row r="98" spans="1:5" ht="39">
      <c r="A98" s="7" t="s">
        <v>1151</v>
      </c>
      <c r="B98" s="9">
        <v>355945</v>
      </c>
      <c r="C98" s="8">
        <v>2</v>
      </c>
      <c r="D98" s="2" t="s">
        <v>71</v>
      </c>
      <c r="E98" s="3">
        <f>100000*C98/B98</f>
        <v>0.5618845608169801</v>
      </c>
    </row>
    <row r="99" spans="1:5" ht="12.75">
      <c r="A99" s="7" t="s">
        <v>1152</v>
      </c>
      <c r="B99" s="9">
        <v>6527624</v>
      </c>
      <c r="C99" s="8">
        <v>6</v>
      </c>
      <c r="D99" s="2" t="s">
        <v>1243</v>
      </c>
      <c r="E99" s="3">
        <f>100000*C99/B99</f>
        <v>0.09191705894824824</v>
      </c>
    </row>
    <row r="100" spans="1:5" ht="39">
      <c r="A100" s="7" t="s">
        <v>1244</v>
      </c>
      <c r="B100" s="9">
        <v>20000000</v>
      </c>
      <c r="C100" s="8">
        <v>0</v>
      </c>
      <c r="D100" s="2" t="s">
        <v>380</v>
      </c>
      <c r="E100" s="3">
        <f>100000*C100/B100</f>
        <v>0</v>
      </c>
    </row>
    <row r="101" spans="1:5" ht="25.5">
      <c r="A101" s="7" t="s">
        <v>1217</v>
      </c>
      <c r="B101" s="9">
        <v>50702783</v>
      </c>
      <c r="C101" s="8">
        <v>0</v>
      </c>
      <c r="D101" s="2" t="s">
        <v>381</v>
      </c>
      <c r="E101" s="3">
        <f>100000*C101/B101</f>
        <v>0</v>
      </c>
    </row>
    <row r="102" spans="1:5" ht="12.75">
      <c r="A102" s="7" t="s">
        <v>1218</v>
      </c>
      <c r="B102" s="9">
        <v>2010444553</v>
      </c>
      <c r="C102" s="8">
        <v>5</v>
      </c>
      <c r="D102" s="2" t="s">
        <v>362</v>
      </c>
      <c r="E102" s="3">
        <f>100000*C102/B102</f>
        <v>0.0002487012134972319</v>
      </c>
    </row>
    <row r="103" spans="1:5" ht="25.5">
      <c r="A103" s="7" t="s">
        <v>1219</v>
      </c>
      <c r="B103" s="9">
        <v>106001196</v>
      </c>
      <c r="C103" s="8">
        <v>0</v>
      </c>
      <c r="D103" s="2" t="s">
        <v>385</v>
      </c>
      <c r="E103" s="3">
        <f>100000*C103/B103</f>
        <v>0</v>
      </c>
    </row>
    <row r="104" spans="1:5" ht="64.5">
      <c r="A104" s="7" t="s">
        <v>1220</v>
      </c>
      <c r="B104" s="9">
        <v>29131247</v>
      </c>
      <c r="C104" s="8">
        <v>4</v>
      </c>
      <c r="D104" s="2" t="s">
        <v>1132</v>
      </c>
      <c r="E104" s="3">
        <f>100000*C104/B104</f>
        <v>0.013730960435713582</v>
      </c>
    </row>
    <row r="105" spans="1:5" ht="39">
      <c r="A105" s="7" t="s">
        <v>1133</v>
      </c>
      <c r="B105" s="9">
        <v>13182425</v>
      </c>
      <c r="C105" s="8">
        <v>0</v>
      </c>
      <c r="D105" s="2" t="s">
        <v>386</v>
      </c>
      <c r="E105" s="3">
        <f>100000*C105/B105</f>
        <v>0</v>
      </c>
    </row>
    <row r="106" spans="1:5" ht="25.5">
      <c r="A106" s="7" t="s">
        <v>1134</v>
      </c>
      <c r="B106" s="9">
        <v>13659122</v>
      </c>
      <c r="C106" s="8">
        <v>0</v>
      </c>
      <c r="D106" s="2" t="s">
        <v>387</v>
      </c>
      <c r="E106" s="3">
        <f>100000*C106/B106</f>
        <v>0</v>
      </c>
    </row>
    <row r="107" spans="1:5" ht="12.75">
      <c r="A107" s="7" t="s">
        <v>1135</v>
      </c>
      <c r="B107" s="9">
        <v>371790</v>
      </c>
      <c r="C107" s="8">
        <v>0</v>
      </c>
      <c r="D107" s="2" t="s">
        <v>1136</v>
      </c>
      <c r="E107" s="3">
        <f>100000*C107/B107</f>
        <v>0</v>
      </c>
    </row>
    <row r="108" spans="1:5" ht="12.75">
      <c r="A108" s="7" t="s">
        <v>1137</v>
      </c>
      <c r="B108" s="9">
        <v>1796505</v>
      </c>
      <c r="C108" s="8">
        <v>1</v>
      </c>
      <c r="D108" s="2" t="s">
        <v>1103</v>
      </c>
      <c r="E108" s="3">
        <f>100000*C108/B108</f>
        <v>0.055663635781698355</v>
      </c>
    </row>
    <row r="109" spans="1:5" ht="25.5">
      <c r="A109" s="7" t="s">
        <v>1104</v>
      </c>
      <c r="B109" s="9">
        <v>897829</v>
      </c>
      <c r="C109" s="8">
        <v>4</v>
      </c>
      <c r="D109" s="2" t="s">
        <v>366</v>
      </c>
      <c r="E109" s="3">
        <f>100000*C109/B109</f>
        <v>0.4455191356037731</v>
      </c>
    </row>
    <row r="110" spans="1:5" ht="12.75">
      <c r="A110" s="7" t="s">
        <v>1105</v>
      </c>
      <c r="B110" s="9">
        <v>468950</v>
      </c>
      <c r="C110" s="8">
        <v>0</v>
      </c>
      <c r="D110" s="2" t="s">
        <v>367</v>
      </c>
      <c r="E110" s="3">
        <f>100000*C110/B110</f>
        <v>0</v>
      </c>
    </row>
    <row r="111" spans="1:5" ht="25.5">
      <c r="A111" s="7" t="s">
        <v>1106</v>
      </c>
      <c r="B111" s="9">
        <v>22251155</v>
      </c>
      <c r="C111" s="8">
        <v>2</v>
      </c>
      <c r="D111" s="2" t="s">
        <v>368</v>
      </c>
      <c r="E111" s="3">
        <f>100000*C111/B111</f>
        <v>0.008988297461412676</v>
      </c>
    </row>
    <row r="112" spans="1:5" ht="12.75">
      <c r="A112" s="7" t="s">
        <v>1107</v>
      </c>
      <c r="B112" s="9">
        <v>2188340</v>
      </c>
      <c r="C112" s="8">
        <v>2</v>
      </c>
      <c r="D112" s="2" t="s">
        <v>1108</v>
      </c>
      <c r="E112" s="3">
        <f>100000*C112/B112</f>
        <v>0.09139347633365931</v>
      </c>
    </row>
    <row r="113" spans="1:5" ht="25.5">
      <c r="A113" s="7" t="s">
        <v>1109</v>
      </c>
      <c r="B113" s="9">
        <v>775000</v>
      </c>
      <c r="C113" s="8">
        <v>1</v>
      </c>
      <c r="D113" s="2" t="s">
        <v>1201</v>
      </c>
      <c r="E113" s="3">
        <f>100000*C113/B113</f>
        <v>0.12903225806451613</v>
      </c>
    </row>
    <row r="114" spans="1:5" ht="25.5">
      <c r="A114" s="7" t="s">
        <v>1202</v>
      </c>
      <c r="B114" s="9">
        <v>2355145</v>
      </c>
      <c r="C114" s="8">
        <v>2</v>
      </c>
      <c r="D114" s="2" t="s">
        <v>369</v>
      </c>
      <c r="E114" s="3">
        <f>100000*C114/B114</f>
        <v>0.08492046137286664</v>
      </c>
    </row>
    <row r="115" spans="1:5" ht="12.75">
      <c r="A115" s="7" t="s">
        <v>1203</v>
      </c>
      <c r="B115" s="9">
        <v>4064923</v>
      </c>
      <c r="C115" s="8">
        <v>3</v>
      </c>
      <c r="D115" s="2" t="s">
        <v>1204</v>
      </c>
      <c r="E115" s="3">
        <f>100000*C115/B115</f>
        <v>0.07380213598141958</v>
      </c>
    </row>
    <row r="116" spans="1:5" ht="12.75">
      <c r="A116" s="7" t="s">
        <v>1205</v>
      </c>
      <c r="B116" s="9">
        <v>3333588</v>
      </c>
      <c r="C116" s="8">
        <v>1</v>
      </c>
      <c r="D116" s="2" t="s">
        <v>1206</v>
      </c>
      <c r="E116" s="3">
        <f>100000*C116/B116</f>
        <v>0.029997708175095422</v>
      </c>
    </row>
    <row r="117" spans="1:5" ht="12.75">
      <c r="A117" s="7" t="s">
        <v>1207</v>
      </c>
      <c r="B117" s="9">
        <v>1200000</v>
      </c>
      <c r="C117" s="8">
        <v>0</v>
      </c>
      <c r="D117" s="2" t="s">
        <v>370</v>
      </c>
      <c r="E117" s="3">
        <f>100000*C117/B117</f>
        <v>0</v>
      </c>
    </row>
    <row r="118" spans="1:5" ht="12.75">
      <c r="A118" s="7" t="s">
        <v>1208</v>
      </c>
      <c r="B118" s="9">
        <v>415676</v>
      </c>
      <c r="C118" s="8">
        <v>2</v>
      </c>
      <c r="D118" s="2" t="s">
        <v>1209</v>
      </c>
      <c r="E118" s="3">
        <f>100000*C118/B118</f>
        <v>0.48114396789807445</v>
      </c>
    </row>
    <row r="119" spans="1:5" ht="25.5">
      <c r="A119" s="7" t="s">
        <v>1210</v>
      </c>
      <c r="B119" s="9">
        <v>1502039</v>
      </c>
      <c r="C119" s="8">
        <v>3</v>
      </c>
      <c r="D119" s="2" t="s">
        <v>371</v>
      </c>
      <c r="E119" s="3">
        <f>100000*C119/B119</f>
        <v>0.19972850238908577</v>
      </c>
    </row>
    <row r="120" spans="1:5" ht="12.75">
      <c r="A120" s="7" t="s">
        <v>1211</v>
      </c>
      <c r="B120" s="9">
        <v>435443</v>
      </c>
      <c r="C120" s="8">
        <v>1</v>
      </c>
      <c r="D120" s="2" t="s">
        <v>1212</v>
      </c>
      <c r="E120" s="3">
        <f>100000*C120/B120</f>
        <v>0.2296511828184171</v>
      </c>
    </row>
    <row r="121" spans="1:5" ht="12.75">
      <c r="A121" s="7" t="s">
        <v>1213</v>
      </c>
      <c r="B121" s="9">
        <v>284456</v>
      </c>
      <c r="C121" s="8">
        <v>3</v>
      </c>
      <c r="D121" s="2" t="s">
        <v>72</v>
      </c>
      <c r="E121" s="3">
        <f>100000*C121/B121</f>
        <v>1.0546446550608881</v>
      </c>
    </row>
    <row r="122" spans="1:5" ht="12.75">
      <c r="A122" s="7" t="s">
        <v>1214</v>
      </c>
      <c r="B122" s="9">
        <v>494923</v>
      </c>
      <c r="C122" s="8">
        <v>2</v>
      </c>
      <c r="D122" s="2" t="s">
        <v>1215</v>
      </c>
      <c r="E122" s="3">
        <f>100000*C122/B122</f>
        <v>0.40410326454822265</v>
      </c>
    </row>
    <row r="123" spans="1:5" ht="25.5">
      <c r="A123" s="7" t="s">
        <v>1216</v>
      </c>
      <c r="B123" s="9">
        <v>741199</v>
      </c>
      <c r="C123" s="8">
        <v>1</v>
      </c>
      <c r="D123" s="2" t="s">
        <v>372</v>
      </c>
      <c r="E123" s="3">
        <f>100000*C123/B123</f>
        <v>0.13491653388631122</v>
      </c>
    </row>
    <row r="124" spans="1:5" ht="12.75">
      <c r="A124" s="7" t="s">
        <v>1084</v>
      </c>
      <c r="B124" s="9">
        <v>1843193</v>
      </c>
      <c r="C124" s="8">
        <v>0</v>
      </c>
      <c r="D124" s="2" t="s">
        <v>1085</v>
      </c>
      <c r="E124" s="3">
        <f>100000*C124/B124</f>
        <v>0</v>
      </c>
    </row>
    <row r="125" spans="1:5" ht="12.75">
      <c r="A125" s="7" t="s">
        <v>1086</v>
      </c>
      <c r="B125" s="9">
        <v>2263052</v>
      </c>
      <c r="C125" s="8">
        <v>0</v>
      </c>
      <c r="D125" s="2" t="s">
        <v>1087</v>
      </c>
      <c r="E125" s="3">
        <f>100000*C125/B125</f>
        <v>0</v>
      </c>
    </row>
    <row r="126" spans="1:5" ht="39">
      <c r="A126" s="7" t="s">
        <v>1088</v>
      </c>
      <c r="B126" s="9">
        <v>600000</v>
      </c>
      <c r="C126" s="8">
        <v>1</v>
      </c>
      <c r="D126" s="2" t="s">
        <v>377</v>
      </c>
      <c r="E126" s="3">
        <f>100000*C126/B126</f>
        <v>0.16666666666666666</v>
      </c>
    </row>
    <row r="127" spans="1:5" ht="12.75">
      <c r="A127" s="7" t="s">
        <v>1089</v>
      </c>
      <c r="B127" s="9">
        <v>1295342</v>
      </c>
      <c r="C127" s="8">
        <v>0</v>
      </c>
      <c r="D127" s="2" t="s">
        <v>1090</v>
      </c>
      <c r="E127" s="3">
        <f>100000*C127/B127</f>
        <v>0</v>
      </c>
    </row>
    <row r="128" spans="1:5" ht="25.5">
      <c r="A128" s="7" t="s">
        <v>1091</v>
      </c>
      <c r="B128" s="9">
        <v>2543312</v>
      </c>
      <c r="C128" s="8">
        <v>7</v>
      </c>
      <c r="D128" s="2" t="s">
        <v>378</v>
      </c>
      <c r="E128" s="3">
        <f>100000*C128/B128</f>
        <v>0.2752316664255113</v>
      </c>
    </row>
    <row r="129" spans="1:5" ht="51.75">
      <c r="A129" s="7" t="s">
        <v>1092</v>
      </c>
      <c r="B129" s="9">
        <v>2118911</v>
      </c>
      <c r="C129" s="8">
        <v>2</v>
      </c>
      <c r="D129" s="2" t="s">
        <v>356</v>
      </c>
      <c r="E129" s="3">
        <f>100000*C129/B129</f>
        <v>0.09438810785351533</v>
      </c>
    </row>
    <row r="130" spans="1:5" ht="39">
      <c r="A130" s="7" t="s">
        <v>1093</v>
      </c>
      <c r="B130" s="9">
        <v>70000</v>
      </c>
      <c r="C130" s="8">
        <v>0</v>
      </c>
      <c r="D130" s="2" t="s">
        <v>357</v>
      </c>
      <c r="E130" s="3">
        <f>100000*C130/B130</f>
        <v>0</v>
      </c>
    </row>
    <row r="131" spans="1:5" ht="12.75">
      <c r="A131" s="7" t="s">
        <v>1094</v>
      </c>
      <c r="B131" s="9">
        <v>70000</v>
      </c>
      <c r="C131" s="8">
        <v>0</v>
      </c>
      <c r="D131" s="2" t="s">
        <v>1095</v>
      </c>
      <c r="E131" s="3">
        <f>100000*C131/B131</f>
        <v>0</v>
      </c>
    </row>
    <row r="132" spans="1:5" ht="12.75">
      <c r="A132" s="7" t="s">
        <v>1096</v>
      </c>
      <c r="B132" s="9">
        <v>100000</v>
      </c>
      <c r="C132" s="8">
        <v>1</v>
      </c>
      <c r="D132" s="2" t="s">
        <v>1097</v>
      </c>
      <c r="E132" s="3">
        <f>100000*C132/B132</f>
        <v>1</v>
      </c>
    </row>
    <row r="133" spans="1:5" ht="12.75">
      <c r="A133" s="7" t="s">
        <v>1098</v>
      </c>
      <c r="B133" s="9">
        <v>8297378</v>
      </c>
      <c r="C133" s="8">
        <v>10</v>
      </c>
      <c r="D133" s="2" t="s">
        <v>1099</v>
      </c>
      <c r="E133" s="3">
        <f>100000*C133/B133</f>
        <v>0.1205200004145888</v>
      </c>
    </row>
    <row r="134" spans="1:5" ht="25.5">
      <c r="A134" s="7" t="s">
        <v>1100</v>
      </c>
      <c r="B134" s="9">
        <v>2846156</v>
      </c>
      <c r="C134" s="8">
        <v>9</v>
      </c>
      <c r="D134" s="2" t="s">
        <v>1101</v>
      </c>
      <c r="E134" s="3">
        <f>100000*C134/B134</f>
        <v>0.3162159769176391</v>
      </c>
    </row>
    <row r="135" spans="1:5" ht="12.75">
      <c r="A135" s="7" t="s">
        <v>1102</v>
      </c>
      <c r="B135" s="9">
        <v>400000</v>
      </c>
      <c r="C135" s="8">
        <v>4</v>
      </c>
      <c r="D135" s="2" t="s">
        <v>358</v>
      </c>
      <c r="E135" s="3">
        <f>100000*C135/B135</f>
        <v>1</v>
      </c>
    </row>
    <row r="136" spans="1:5" ht="12.75">
      <c r="A136" s="7" t="s">
        <v>1162</v>
      </c>
      <c r="B136" s="9">
        <v>24813326</v>
      </c>
      <c r="C136" s="8">
        <v>0</v>
      </c>
      <c r="D136" s="2" t="s">
        <v>359</v>
      </c>
      <c r="E136" s="3">
        <f>100000*C136/B136</f>
        <v>0</v>
      </c>
    </row>
    <row r="137" spans="1:5" ht="12.75">
      <c r="A137" s="7" t="s">
        <v>1163</v>
      </c>
      <c r="B137" s="9">
        <v>140021</v>
      </c>
      <c r="C137" s="8">
        <v>1</v>
      </c>
      <c r="D137" s="2" t="s">
        <v>360</v>
      </c>
      <c r="E137" s="3">
        <f>100000*C137/B137</f>
        <v>0.7141785874975897</v>
      </c>
    </row>
    <row r="138" spans="1:5" ht="25.5">
      <c r="A138" s="7" t="s">
        <v>1164</v>
      </c>
      <c r="B138" s="9">
        <v>10453359</v>
      </c>
      <c r="C138" s="8">
        <v>1</v>
      </c>
      <c r="D138" s="2" t="s">
        <v>361</v>
      </c>
      <c r="E138" s="3">
        <f>100000*C138/B138</f>
        <v>0.00956630304192174</v>
      </c>
    </row>
    <row r="139" spans="1:5" ht="51.75">
      <c r="A139" s="7" t="s">
        <v>1165</v>
      </c>
      <c r="B139" s="9">
        <v>16250000</v>
      </c>
      <c r="C139" s="8">
        <v>4</v>
      </c>
      <c r="D139" s="2" t="s">
        <v>346</v>
      </c>
      <c r="E139" s="3">
        <f>100000*C139/B139</f>
        <v>0.024615384615384615</v>
      </c>
    </row>
    <row r="140" spans="1:5" ht="12.75">
      <c r="A140" s="7" t="s">
        <v>1166</v>
      </c>
      <c r="B140" s="9">
        <v>300000</v>
      </c>
      <c r="C140" s="8">
        <v>3</v>
      </c>
      <c r="D140" s="2" t="s">
        <v>1167</v>
      </c>
      <c r="E140" s="3">
        <f>100000*C140/B140</f>
        <v>1</v>
      </c>
    </row>
    <row r="141" spans="1:5" ht="12.75">
      <c r="A141" s="7" t="s">
        <v>1168</v>
      </c>
      <c r="B141" s="9">
        <v>75000</v>
      </c>
      <c r="C141" s="8">
        <v>1</v>
      </c>
      <c r="D141" s="2" t="s">
        <v>1169</v>
      </c>
      <c r="E141" s="3">
        <f>100000*C141/B141</f>
        <v>1.3333333333333333</v>
      </c>
    </row>
    <row r="142" spans="1:5" ht="12.75">
      <c r="A142" s="7" t="s">
        <v>1170</v>
      </c>
      <c r="B142" s="9">
        <v>2001579</v>
      </c>
      <c r="C142" s="8">
        <v>2</v>
      </c>
      <c r="D142" s="2" t="s">
        <v>1171</v>
      </c>
      <c r="E142" s="3">
        <f>100000*C142/B142</f>
        <v>0.09992111228185348</v>
      </c>
    </row>
    <row r="143" spans="1:5" ht="25.5">
      <c r="A143" s="7" t="s">
        <v>1172</v>
      </c>
      <c r="B143" s="9">
        <v>159415</v>
      </c>
      <c r="C143" s="8">
        <v>3</v>
      </c>
      <c r="D143" s="2" t="s">
        <v>347</v>
      </c>
      <c r="E143" s="3">
        <f>100000*C143/B143</f>
        <v>1.881880626038955</v>
      </c>
    </row>
    <row r="144" spans="1:5" ht="12.75">
      <c r="A144" s="7" t="s">
        <v>1173</v>
      </c>
      <c r="B144" s="9">
        <v>586112</v>
      </c>
      <c r="C144" s="8">
        <v>0</v>
      </c>
      <c r="D144" s="2" t="s">
        <v>1174</v>
      </c>
      <c r="E144" s="3">
        <f>100000*C144/B144</f>
        <v>0</v>
      </c>
    </row>
    <row r="145" spans="1:5" ht="12.75">
      <c r="A145" s="7" t="s">
        <v>1175</v>
      </c>
      <c r="B145" s="9">
        <v>2316927</v>
      </c>
      <c r="C145" s="8">
        <v>3</v>
      </c>
      <c r="D145" s="2" t="s">
        <v>1176</v>
      </c>
      <c r="E145" s="3">
        <f>100000*C145/B145</f>
        <v>0.12948185247096694</v>
      </c>
    </row>
    <row r="146" spans="1:5" ht="12.75">
      <c r="A146" s="7" t="s">
        <v>1177</v>
      </c>
      <c r="B146" s="9">
        <v>436065</v>
      </c>
      <c r="C146" s="8">
        <v>2</v>
      </c>
      <c r="D146" s="2" t="s">
        <v>1077</v>
      </c>
      <c r="E146" s="3">
        <f>100000*C146/B146</f>
        <v>0.4586472200245376</v>
      </c>
    </row>
    <row r="147" spans="1:5" ht="12.75">
      <c r="A147" s="7" t="s">
        <v>1078</v>
      </c>
      <c r="B147" s="9">
        <v>2337203</v>
      </c>
      <c r="C147" s="8">
        <v>2</v>
      </c>
      <c r="D147" s="2" t="s">
        <v>1079</v>
      </c>
      <c r="E147" s="3">
        <f>100000*C147/B147</f>
        <v>0.0855723700508685</v>
      </c>
    </row>
    <row r="148" spans="1:5" ht="12.75">
      <c r="A148" s="7" t="s">
        <v>1080</v>
      </c>
      <c r="B148" s="9">
        <v>1223126679</v>
      </c>
      <c r="C148" s="8">
        <v>16</v>
      </c>
      <c r="D148" s="2" t="s">
        <v>73</v>
      </c>
      <c r="E148" s="3">
        <f>100000*C148/B148</f>
        <v>0.0013081228849558925</v>
      </c>
    </row>
    <row r="149" spans="1:5" ht="25.5">
      <c r="A149" s="7" t="s">
        <v>1081</v>
      </c>
      <c r="B149" s="9">
        <v>2017862</v>
      </c>
      <c r="C149" s="8">
        <v>2</v>
      </c>
      <c r="D149" s="2" t="s">
        <v>348</v>
      </c>
      <c r="E149" s="3">
        <f>100000*C149/B149</f>
        <v>0.09911480567055626</v>
      </c>
    </row>
    <row r="150" spans="1:5" ht="12.75">
      <c r="A150" s="7" t="s">
        <v>1082</v>
      </c>
      <c r="B150" s="9">
        <v>356000</v>
      </c>
      <c r="C150" s="8">
        <v>0</v>
      </c>
      <c r="D150" s="2" t="s">
        <v>1083</v>
      </c>
      <c r="E150" s="3">
        <f>100000*C150/B150</f>
        <v>0</v>
      </c>
    </row>
    <row r="151" spans="1:5" ht="12.75">
      <c r="A151" s="7" t="s">
        <v>1051</v>
      </c>
      <c r="B151" s="9">
        <v>68893835</v>
      </c>
      <c r="C151" s="8">
        <v>0</v>
      </c>
      <c r="D151" s="2" t="s">
        <v>74</v>
      </c>
      <c r="E151" s="3">
        <f>100000*C151/B151</f>
        <v>0</v>
      </c>
    </row>
    <row r="152" spans="1:5" ht="39">
      <c r="A152" s="7" t="s">
        <v>1052</v>
      </c>
      <c r="B152" s="9">
        <v>9683370</v>
      </c>
      <c r="C152" s="8">
        <v>1</v>
      </c>
      <c r="D152" s="2" t="s">
        <v>349</v>
      </c>
      <c r="E152" s="3">
        <f>100000*C152/B152</f>
        <v>0.0103269832713198</v>
      </c>
    </row>
    <row r="153" spans="1:5" ht="12.75">
      <c r="A153" s="7" t="s">
        <v>1053</v>
      </c>
      <c r="B153" s="9">
        <v>1077553</v>
      </c>
      <c r="C153" s="8">
        <v>1</v>
      </c>
      <c r="D153" s="2" t="s">
        <v>350</v>
      </c>
      <c r="E153" s="3">
        <f>100000*C153/B153</f>
        <v>0.09280285981292799</v>
      </c>
    </row>
    <row r="154" spans="1:5" ht="12.75">
      <c r="A154" s="7" t="s">
        <v>1054</v>
      </c>
      <c r="B154" s="9">
        <v>821483</v>
      </c>
      <c r="C154" s="8">
        <v>0</v>
      </c>
      <c r="D154" s="2" t="s">
        <v>1055</v>
      </c>
      <c r="E154" s="3">
        <f>100000*C154/B154</f>
        <v>0</v>
      </c>
    </row>
    <row r="155" spans="1:5" ht="25.5">
      <c r="A155" s="7" t="s">
        <v>1056</v>
      </c>
      <c r="B155" s="9">
        <v>87225100</v>
      </c>
      <c r="C155" s="8">
        <v>4</v>
      </c>
      <c r="D155" s="2" t="s">
        <v>351</v>
      </c>
      <c r="E155" s="3">
        <f>100000*C155/B155</f>
        <v>0.004585835957769037</v>
      </c>
    </row>
    <row r="156" spans="1:5" ht="25.5">
      <c r="A156" s="7" t="s">
        <v>1057</v>
      </c>
      <c r="B156" s="9">
        <v>27940257</v>
      </c>
      <c r="C156" s="8">
        <v>3</v>
      </c>
      <c r="D156" s="2" t="s">
        <v>1153</v>
      </c>
      <c r="E156" s="3">
        <f>100000*C156/B156</f>
        <v>0.010737195438109248</v>
      </c>
    </row>
    <row r="157" spans="1:5" ht="12.75">
      <c r="A157" s="7" t="s">
        <v>1154</v>
      </c>
      <c r="B157" s="9">
        <v>35380491</v>
      </c>
      <c r="C157" s="8">
        <v>5</v>
      </c>
      <c r="D157" s="2" t="s">
        <v>1155</v>
      </c>
      <c r="E157" s="3">
        <f>100000*C157/B157</f>
        <v>0.014132081999653425</v>
      </c>
    </row>
    <row r="158" spans="1:5" ht="12.75">
      <c r="A158" s="7" t="s">
        <v>1156</v>
      </c>
      <c r="B158" s="9">
        <v>6547280</v>
      </c>
      <c r="C158" s="8">
        <v>1</v>
      </c>
      <c r="D158" s="2" t="s">
        <v>1155</v>
      </c>
      <c r="E158" s="3">
        <f>100000*C158/B158</f>
        <v>0.0152735181632678</v>
      </c>
    </row>
    <row r="159" spans="1:5" ht="25.5">
      <c r="A159" s="7" t="s">
        <v>1157</v>
      </c>
      <c r="B159" s="9">
        <v>2000000</v>
      </c>
      <c r="C159" s="8">
        <v>1</v>
      </c>
      <c r="D159" s="2" t="s">
        <v>352</v>
      </c>
      <c r="E159" s="3">
        <f>100000*C159/B159</f>
        <v>0.05</v>
      </c>
    </row>
    <row r="160" spans="1:5" ht="12.75">
      <c r="A160" s="7" t="s">
        <v>1158</v>
      </c>
      <c r="B160" s="9">
        <v>500000</v>
      </c>
      <c r="C160" s="8">
        <v>0</v>
      </c>
      <c r="D160" s="2" t="s">
        <v>375</v>
      </c>
      <c r="E160" s="3">
        <f>100000*C160/B160</f>
        <v>0</v>
      </c>
    </row>
    <row r="161" spans="1:5" ht="25.5">
      <c r="A161" s="7" t="s">
        <v>1159</v>
      </c>
      <c r="B161" s="9">
        <v>13000000</v>
      </c>
      <c r="C161" s="8">
        <v>1</v>
      </c>
      <c r="D161" s="2" t="s">
        <v>376</v>
      </c>
      <c r="E161" s="3">
        <f>100000*C161/B161</f>
        <v>0.007692307692307693</v>
      </c>
    </row>
    <row r="162" spans="1:5" ht="39">
      <c r="A162" s="7" t="s">
        <v>1160</v>
      </c>
      <c r="B162" s="9">
        <v>1804972</v>
      </c>
      <c r="C162" s="8">
        <v>3</v>
      </c>
      <c r="D162" s="2" t="s">
        <v>338</v>
      </c>
      <c r="E162" s="3">
        <f>100000*C162/B162</f>
        <v>0.16620756443867274</v>
      </c>
    </row>
    <row r="163" spans="1:5" ht="12.75">
      <c r="A163" s="7" t="s">
        <v>1161</v>
      </c>
      <c r="B163" s="9">
        <v>25038075</v>
      </c>
      <c r="C163" s="8">
        <v>3</v>
      </c>
      <c r="D163" s="2" t="s">
        <v>339</v>
      </c>
      <c r="E163" s="3">
        <f>100000*C163/B163</f>
        <v>0.011981751792020752</v>
      </c>
    </row>
    <row r="164" spans="1:5" ht="25.5">
      <c r="A164" s="7" t="s">
        <v>1035</v>
      </c>
      <c r="B164" s="9">
        <v>898980293</v>
      </c>
      <c r="C164" s="8">
        <v>0</v>
      </c>
      <c r="D164" s="2" t="s">
        <v>340</v>
      </c>
      <c r="E164" s="3">
        <f>100000*C164/B164</f>
        <v>0</v>
      </c>
    </row>
    <row r="165" spans="1:5" ht="25.5">
      <c r="A165" s="7" t="s">
        <v>1036</v>
      </c>
      <c r="B165" s="9">
        <v>26270000</v>
      </c>
      <c r="C165" s="8">
        <v>0</v>
      </c>
      <c r="D165" s="2" t="s">
        <v>341</v>
      </c>
      <c r="E165" s="3">
        <f>100000*C165/B165</f>
        <v>0</v>
      </c>
    </row>
    <row r="166" spans="1:5" ht="12.75">
      <c r="A166" s="7" t="s">
        <v>1037</v>
      </c>
      <c r="B166" s="9">
        <v>500000</v>
      </c>
      <c r="C166" s="8">
        <v>1</v>
      </c>
      <c r="D166" s="2" t="s">
        <v>342</v>
      </c>
      <c r="E166" s="3">
        <f>100000*C166/B166</f>
        <v>0.2</v>
      </c>
    </row>
    <row r="167" spans="1:5" ht="12.75">
      <c r="A167" s="7" t="s">
        <v>1038</v>
      </c>
      <c r="B167" s="9">
        <v>1806028</v>
      </c>
      <c r="C167" s="8">
        <v>2</v>
      </c>
      <c r="D167" s="2" t="s">
        <v>1039</v>
      </c>
      <c r="E167" s="3">
        <f>100000*C167/B167</f>
        <v>0.11074025430391998</v>
      </c>
    </row>
    <row r="168" spans="1:5" ht="12.75">
      <c r="A168" s="7" t="s">
        <v>1040</v>
      </c>
      <c r="B168" s="9">
        <v>400000</v>
      </c>
      <c r="C168" s="8">
        <v>1</v>
      </c>
      <c r="D168" s="2" t="s">
        <v>343</v>
      </c>
      <c r="E168" s="3">
        <f>100000*C168/B168</f>
        <v>0.25</v>
      </c>
    </row>
    <row r="169" spans="1:5" ht="12.75">
      <c r="A169" s="7" t="s">
        <v>1041</v>
      </c>
      <c r="B169" s="9">
        <v>2695839</v>
      </c>
      <c r="C169" s="8">
        <v>9</v>
      </c>
      <c r="D169" s="2" t="s">
        <v>75</v>
      </c>
      <c r="E169" s="3">
        <f>100000*C169/B169</f>
        <v>0.3338478299334641</v>
      </c>
    </row>
    <row r="170" spans="1:5" ht="12.75">
      <c r="A170" s="7" t="s">
        <v>1042</v>
      </c>
      <c r="B170" s="9">
        <v>2167611</v>
      </c>
      <c r="C170" s="8">
        <v>5</v>
      </c>
      <c r="D170" s="2" t="s">
        <v>344</v>
      </c>
      <c r="E170" s="3">
        <f>100000*C170/B170</f>
        <v>0.2306686947058305</v>
      </c>
    </row>
    <row r="171" spans="1:5" ht="12.75">
      <c r="A171" s="7" t="s">
        <v>1043</v>
      </c>
      <c r="B171" s="9">
        <v>75000</v>
      </c>
      <c r="C171" s="8">
        <v>0</v>
      </c>
      <c r="D171" s="2" t="s">
        <v>76</v>
      </c>
      <c r="E171" s="3">
        <f>100000*C171/B171</f>
        <v>0</v>
      </c>
    </row>
    <row r="172" spans="1:5" ht="39">
      <c r="A172" s="7" t="s">
        <v>1044</v>
      </c>
      <c r="B172" s="9">
        <v>565000</v>
      </c>
      <c r="C172" s="8">
        <v>0</v>
      </c>
      <c r="D172" s="2" t="s">
        <v>98</v>
      </c>
      <c r="E172" s="3">
        <f>100000*C172/B172</f>
        <v>0</v>
      </c>
    </row>
    <row r="173" spans="1:5" ht="12.75">
      <c r="A173" s="7" t="s">
        <v>1045</v>
      </c>
      <c r="B173" s="9">
        <v>125000</v>
      </c>
      <c r="C173" s="8">
        <v>1</v>
      </c>
      <c r="D173" s="2" t="s">
        <v>1046</v>
      </c>
      <c r="E173" s="3">
        <f>100000*C173/B173</f>
        <v>0.8</v>
      </c>
    </row>
    <row r="174" spans="1:5" ht="12.75">
      <c r="A174" s="7" t="s">
        <v>1047</v>
      </c>
      <c r="B174" s="9">
        <v>2520518</v>
      </c>
      <c r="C174" s="8">
        <v>1</v>
      </c>
      <c r="D174" s="2" t="s">
        <v>99</v>
      </c>
      <c r="E174" s="3">
        <f>100000*C174/B174</f>
        <v>0.03967438439241457</v>
      </c>
    </row>
    <row r="175" spans="1:5" ht="25.5">
      <c r="A175" s="7" t="s">
        <v>1048</v>
      </c>
      <c r="B175" s="9">
        <v>2278543</v>
      </c>
      <c r="C175" s="8">
        <v>0</v>
      </c>
      <c r="D175" s="2" t="s">
        <v>363</v>
      </c>
      <c r="E175" s="3">
        <f>100000*C175/B175</f>
        <v>0</v>
      </c>
    </row>
    <row r="176" spans="1:5" ht="25.5">
      <c r="A176" s="7" t="s">
        <v>1049</v>
      </c>
      <c r="B176" s="9">
        <v>21400000</v>
      </c>
      <c r="C176" s="8">
        <v>1</v>
      </c>
      <c r="D176" s="2" t="s">
        <v>364</v>
      </c>
      <c r="E176" s="3">
        <f>100000*C176/B176</f>
        <v>0.004672897196261682</v>
      </c>
    </row>
    <row r="177" spans="1:5" ht="25.5">
      <c r="A177" s="7" t="s">
        <v>1050</v>
      </c>
      <c r="B177" s="9">
        <v>44208484</v>
      </c>
      <c r="C177" s="8">
        <v>9</v>
      </c>
      <c r="D177" s="2" t="s">
        <v>100</v>
      </c>
      <c r="E177" s="3">
        <f>100000*C177/B177</f>
        <v>0.02035808330364823</v>
      </c>
    </row>
    <row r="178" spans="1:5" ht="12.75">
      <c r="A178" s="7" t="s">
        <v>1019</v>
      </c>
      <c r="B178" s="9">
        <v>1014825</v>
      </c>
      <c r="C178" s="8">
        <v>0</v>
      </c>
      <c r="D178" s="2" t="s">
        <v>101</v>
      </c>
      <c r="E178" s="3">
        <f>100000*C178/B178</f>
        <v>0</v>
      </c>
    </row>
    <row r="179" spans="1:5" ht="25.5">
      <c r="A179" s="7" t="s">
        <v>1020</v>
      </c>
      <c r="B179" s="9">
        <v>625000</v>
      </c>
      <c r="C179" s="8">
        <v>4</v>
      </c>
      <c r="D179" s="2" t="s">
        <v>365</v>
      </c>
      <c r="E179" s="3">
        <f>100000*C179/B179</f>
        <v>0.64</v>
      </c>
    </row>
    <row r="180" spans="1:5" ht="12.75">
      <c r="A180" s="7" t="s">
        <v>1021</v>
      </c>
      <c r="B180" s="9">
        <v>12840000</v>
      </c>
      <c r="C180" s="8">
        <v>7</v>
      </c>
      <c r="D180" s="2" t="s">
        <v>1022</v>
      </c>
      <c r="E180" s="3">
        <f>100000*C180/B180</f>
        <v>0.05451713395638629</v>
      </c>
    </row>
    <row r="181" spans="1:5" ht="12.75">
      <c r="A181" s="7" t="s">
        <v>1023</v>
      </c>
      <c r="B181" s="9">
        <v>1128818</v>
      </c>
      <c r="C181" s="8">
        <v>0</v>
      </c>
      <c r="D181" s="2" t="s">
        <v>1024</v>
      </c>
      <c r="E181" s="3">
        <f>100000*C181/B181</f>
        <v>0</v>
      </c>
    </row>
    <row r="182" spans="1:5" ht="25.5">
      <c r="A182" s="7" t="s">
        <v>1025</v>
      </c>
      <c r="B182" s="9">
        <v>61534170</v>
      </c>
      <c r="C182" s="8">
        <v>0</v>
      </c>
      <c r="D182" s="2" t="s">
        <v>332</v>
      </c>
      <c r="E182" s="3">
        <f>100000*C182/B182</f>
        <v>0</v>
      </c>
    </row>
    <row r="183" spans="1:5" ht="12.75">
      <c r="A183" s="7" t="s">
        <v>1026</v>
      </c>
      <c r="B183" s="9">
        <v>150000</v>
      </c>
      <c r="C183" s="8">
        <v>8</v>
      </c>
      <c r="D183" s="2" t="s">
        <v>1027</v>
      </c>
      <c r="E183" s="3">
        <f>100000*C183/B183</f>
        <v>5.333333333333333</v>
      </c>
    </row>
    <row r="184" spans="1:5" ht="12.75">
      <c r="A184" s="7" t="s">
        <v>1028</v>
      </c>
      <c r="B184" s="9">
        <v>500000</v>
      </c>
      <c r="C184" s="8">
        <v>3</v>
      </c>
      <c r="D184" s="2" t="s">
        <v>1029</v>
      </c>
      <c r="E184" s="3">
        <f>100000*C184/B184</f>
        <v>0.6</v>
      </c>
    </row>
    <row r="185" spans="1:5" ht="25.5">
      <c r="A185" s="7" t="s">
        <v>1030</v>
      </c>
      <c r="B185" s="9">
        <v>125000000</v>
      </c>
      <c r="C185" s="8">
        <v>0</v>
      </c>
      <c r="D185" s="2" t="s">
        <v>333</v>
      </c>
      <c r="E185" s="3">
        <f>100000*C185/B185</f>
        <v>0</v>
      </c>
    </row>
    <row r="186" spans="1:5" ht="39">
      <c r="A186" s="7" t="s">
        <v>1031</v>
      </c>
      <c r="B186" s="9">
        <v>3462325</v>
      </c>
      <c r="C186" s="8">
        <v>0</v>
      </c>
      <c r="D186" s="2" t="s">
        <v>334</v>
      </c>
      <c r="E186" s="3">
        <f>100000*C186/B186</f>
        <v>0</v>
      </c>
    </row>
    <row r="187" spans="1:5" ht="12.75">
      <c r="A187" s="7" t="s">
        <v>1032</v>
      </c>
      <c r="B187" s="9">
        <v>90100</v>
      </c>
      <c r="C187" s="8">
        <v>0</v>
      </c>
      <c r="D187" s="2" t="s">
        <v>102</v>
      </c>
      <c r="E187" s="3">
        <f>100000*C187/B187</f>
        <v>0</v>
      </c>
    </row>
    <row r="188" spans="1:5" ht="25.5">
      <c r="A188" s="7" t="s">
        <v>1033</v>
      </c>
      <c r="B188" s="9">
        <v>5000000</v>
      </c>
      <c r="C188" s="8">
        <v>1</v>
      </c>
      <c r="D188" s="2" t="s">
        <v>335</v>
      </c>
      <c r="E188" s="3">
        <f>100000*C188/B188</f>
        <v>0.02</v>
      </c>
    </row>
    <row r="189" spans="1:5" ht="12.75">
      <c r="A189" s="7" t="s">
        <v>1034</v>
      </c>
      <c r="B189" s="9">
        <v>500000</v>
      </c>
      <c r="C189" s="8">
        <v>0</v>
      </c>
      <c r="D189" s="2" t="s">
        <v>353</v>
      </c>
      <c r="E189" s="3">
        <f>100000*C189/B189</f>
        <v>0</v>
      </c>
    </row>
    <row r="190" spans="1:5" ht="25.5">
      <c r="A190" s="7" t="s">
        <v>1128</v>
      </c>
      <c r="B190" s="9">
        <v>1581922</v>
      </c>
      <c r="C190" s="8">
        <v>0</v>
      </c>
      <c r="D190" s="2" t="s">
        <v>354</v>
      </c>
      <c r="E190" s="3">
        <f>100000*C190/B190</f>
        <v>0</v>
      </c>
    </row>
    <row r="191" spans="1:5" ht="12.75">
      <c r="A191" s="7" t="s">
        <v>1129</v>
      </c>
      <c r="B191" s="9">
        <v>400000</v>
      </c>
      <c r="C191" s="8">
        <v>0</v>
      </c>
      <c r="D191" s="2" t="s">
        <v>355</v>
      </c>
      <c r="E191" s="3">
        <f>100000*C191/B191</f>
        <v>0</v>
      </c>
    </row>
    <row r="192" spans="1:5" ht="25.5">
      <c r="A192" s="7" t="s">
        <v>1130</v>
      </c>
      <c r="B192" s="9">
        <v>23146641</v>
      </c>
      <c r="C192" s="8">
        <v>0</v>
      </c>
      <c r="D192" s="2" t="s">
        <v>336</v>
      </c>
      <c r="E192" s="3">
        <f>100000*C192/B192</f>
        <v>0</v>
      </c>
    </row>
    <row r="193" spans="1:5" ht="25.5">
      <c r="A193" s="7" t="s">
        <v>1131</v>
      </c>
      <c r="B193" s="9">
        <v>23547366</v>
      </c>
      <c r="C193" s="8">
        <v>0</v>
      </c>
      <c r="D193" s="2" t="s">
        <v>337</v>
      </c>
      <c r="E193" s="3">
        <f>100000*C193/B193</f>
        <v>0</v>
      </c>
    </row>
    <row r="194" spans="1:5" ht="39">
      <c r="A194" s="7" t="s">
        <v>1015</v>
      </c>
      <c r="B194" s="9">
        <v>6272376</v>
      </c>
      <c r="C194" s="8">
        <v>0</v>
      </c>
      <c r="D194" s="2" t="s">
        <v>81</v>
      </c>
      <c r="E194" s="3">
        <f>100000*C194/B194</f>
        <v>0</v>
      </c>
    </row>
    <row r="195" spans="1:5" ht="25.5">
      <c r="A195" s="7" t="s">
        <v>1016</v>
      </c>
      <c r="B195" s="9">
        <v>343614</v>
      </c>
      <c r="C195" s="8">
        <v>0</v>
      </c>
      <c r="D195" s="2" t="s">
        <v>345</v>
      </c>
      <c r="E195" s="3">
        <f>100000*C195/B195</f>
        <v>0</v>
      </c>
    </row>
    <row r="196" spans="1:5" ht="39">
      <c r="A196" s="7" t="s">
        <v>1017</v>
      </c>
      <c r="B196" s="9">
        <v>5477458</v>
      </c>
      <c r="C196" s="8">
        <v>1</v>
      </c>
      <c r="D196" s="2" t="s">
        <v>329</v>
      </c>
      <c r="E196" s="3">
        <f>100000*C196/B196</f>
        <v>0.018256643866552697</v>
      </c>
    </row>
    <row r="197" spans="1:5" ht="51.75">
      <c r="A197" s="7" t="s">
        <v>1018</v>
      </c>
      <c r="B197" s="9">
        <v>20000000</v>
      </c>
      <c r="C197" s="8">
        <v>10</v>
      </c>
      <c r="D197" s="2" t="s">
        <v>1119</v>
      </c>
      <c r="E197" s="3">
        <f>100000*C197/B197</f>
        <v>0.05</v>
      </c>
    </row>
    <row r="198" spans="1:5" ht="25.5">
      <c r="A198" s="7" t="s">
        <v>1120</v>
      </c>
      <c r="B198" s="9">
        <v>4400000</v>
      </c>
      <c r="C198" s="8">
        <v>1</v>
      </c>
      <c r="D198" s="2" t="s">
        <v>330</v>
      </c>
      <c r="E198" s="3">
        <f>100000*C198/B198</f>
        <v>0.022727272727272728</v>
      </c>
    </row>
    <row r="199" spans="1:5" ht="25.5">
      <c r="A199" s="7" t="s">
        <v>1121</v>
      </c>
      <c r="B199" s="9">
        <v>2561318</v>
      </c>
      <c r="C199" s="8">
        <v>5</v>
      </c>
      <c r="D199" s="2" t="s">
        <v>60</v>
      </c>
      <c r="E199" s="3">
        <f>100000*C199/B199</f>
        <v>0.19521199632376768</v>
      </c>
    </row>
    <row r="200" spans="1:5" ht="39">
      <c r="A200" s="7" t="s">
        <v>1122</v>
      </c>
      <c r="B200" s="9">
        <v>2700000</v>
      </c>
      <c r="C200" s="8">
        <v>3</v>
      </c>
      <c r="D200" s="2" t="s">
        <v>331</v>
      </c>
      <c r="E200" s="3">
        <f>100000*C200/B200</f>
        <v>0.1111111111111111</v>
      </c>
    </row>
    <row r="201" spans="1:5" ht="12.75">
      <c r="A201" s="7" t="s">
        <v>1123</v>
      </c>
      <c r="B201" s="9">
        <v>52057</v>
      </c>
      <c r="C201" s="8">
        <v>1</v>
      </c>
      <c r="D201" s="2" t="s">
        <v>61</v>
      </c>
      <c r="E201" s="3">
        <f>100000*C201/B201</f>
        <v>1.9209712430604913</v>
      </c>
    </row>
    <row r="202" spans="1:5" ht="25.5">
      <c r="A202" s="7" t="s">
        <v>1124</v>
      </c>
      <c r="B202" s="9">
        <v>27758500</v>
      </c>
      <c r="C202" s="8">
        <v>1</v>
      </c>
      <c r="D202" s="2" t="s">
        <v>62</v>
      </c>
      <c r="E202" s="3">
        <f>100000*C202/B202</f>
        <v>0.003602500135093755</v>
      </c>
    </row>
    <row r="203" spans="1:5" ht="12.75">
      <c r="A203" s="7" t="s">
        <v>1125</v>
      </c>
      <c r="B203" s="9">
        <v>484278</v>
      </c>
      <c r="C203" s="8">
        <v>9</v>
      </c>
      <c r="D203" s="2" t="s">
        <v>1126</v>
      </c>
      <c r="E203" s="3">
        <f>100000*C203/B203</f>
        <v>1.858436683062208</v>
      </c>
    </row>
    <row r="204" spans="1:5" ht="78">
      <c r="A204" s="7" t="s">
        <v>1127</v>
      </c>
      <c r="B204" s="9">
        <v>3500000</v>
      </c>
      <c r="C204" s="8">
        <v>0</v>
      </c>
      <c r="D204" s="2" t="s">
        <v>325</v>
      </c>
      <c r="E204" s="3">
        <f>100000*C204/B204</f>
        <v>0</v>
      </c>
    </row>
    <row r="205" spans="1:5" ht="12.75">
      <c r="A205" s="7" t="s">
        <v>1006</v>
      </c>
      <c r="B205" s="9">
        <v>500000</v>
      </c>
      <c r="C205" s="8">
        <v>3</v>
      </c>
      <c r="D205" s="2" t="s">
        <v>1007</v>
      </c>
      <c r="E205" s="3">
        <f>100000*C205/B205</f>
        <v>0.6</v>
      </c>
    </row>
    <row r="206" spans="1:5" ht="12.75">
      <c r="A206" s="7" t="s">
        <v>1008</v>
      </c>
      <c r="B206" s="9">
        <v>546768</v>
      </c>
      <c r="C206" s="8">
        <v>4</v>
      </c>
      <c r="D206" s="2" t="s">
        <v>1110</v>
      </c>
      <c r="E206" s="3">
        <f>100000*C206/B206</f>
        <v>0.7315717086588828</v>
      </c>
    </row>
    <row r="207" spans="1:5" ht="12.75">
      <c r="A207" s="7" t="s">
        <v>1111</v>
      </c>
      <c r="B207" s="9">
        <v>750000</v>
      </c>
      <c r="C207" s="8">
        <v>3</v>
      </c>
      <c r="D207" s="2" t="s">
        <v>1007</v>
      </c>
      <c r="E207" s="3">
        <f>100000*C207/B207</f>
        <v>0.4</v>
      </c>
    </row>
    <row r="208" spans="1:5" ht="12.75">
      <c r="A208" s="7" t="s">
        <v>1112</v>
      </c>
      <c r="B208" s="9">
        <v>53000</v>
      </c>
      <c r="C208" s="8">
        <v>2</v>
      </c>
      <c r="D208" s="2" t="s">
        <v>1007</v>
      </c>
      <c r="E208" s="3">
        <f>100000*C208/B208</f>
        <v>3.7735849056603774</v>
      </c>
    </row>
    <row r="209" spans="1:5" ht="12.75">
      <c r="A209" s="7" t="s">
        <v>1113</v>
      </c>
      <c r="B209" s="9">
        <v>55000</v>
      </c>
      <c r="C209" s="8">
        <v>2</v>
      </c>
      <c r="D209" s="2" t="s">
        <v>1007</v>
      </c>
      <c r="E209" s="3">
        <f>100000*C209/B209</f>
        <v>3.6363636363636362</v>
      </c>
    </row>
    <row r="210" spans="1:5" ht="12.75">
      <c r="A210" s="7" t="s">
        <v>1114</v>
      </c>
      <c r="B210" s="9">
        <v>3195378</v>
      </c>
      <c r="C210" s="8">
        <v>10</v>
      </c>
      <c r="D210" s="2" t="s">
        <v>1115</v>
      </c>
      <c r="E210" s="3">
        <f>100000*C210/B210</f>
        <v>0.31295202007399436</v>
      </c>
    </row>
    <row r="211" spans="1:5" ht="25.5">
      <c r="A211" s="7" t="s">
        <v>1116</v>
      </c>
      <c r="B211" s="9">
        <v>10000</v>
      </c>
      <c r="C211" s="8">
        <v>0</v>
      </c>
      <c r="D211" s="2" t="s">
        <v>326</v>
      </c>
      <c r="E211" s="3">
        <f>100000*C211/B211</f>
        <v>0</v>
      </c>
    </row>
    <row r="212" spans="1:5" ht="78">
      <c r="A212" s="7" t="s">
        <v>1117</v>
      </c>
      <c r="B212" s="9">
        <v>554730</v>
      </c>
      <c r="C212" s="8">
        <v>0</v>
      </c>
      <c r="D212" s="2" t="s">
        <v>327</v>
      </c>
      <c r="E212" s="3">
        <f>100000*C212/B212</f>
        <v>0</v>
      </c>
    </row>
    <row r="213" spans="1:5" ht="12.75">
      <c r="A213" s="7" t="s">
        <v>1118</v>
      </c>
      <c r="B213" s="9">
        <v>1200000</v>
      </c>
      <c r="C213" s="8">
        <v>0</v>
      </c>
      <c r="D213" s="2" t="s">
        <v>990</v>
      </c>
      <c r="E213" s="3">
        <f>100000*C213/B213</f>
        <v>0</v>
      </c>
    </row>
    <row r="214" spans="1:5" ht="51.75">
      <c r="A214" s="7" t="s">
        <v>991</v>
      </c>
      <c r="B214" s="9">
        <v>5856081</v>
      </c>
      <c r="C214" s="8">
        <v>0</v>
      </c>
      <c r="D214" s="2" t="s">
        <v>328</v>
      </c>
      <c r="E214" s="3">
        <f>100000*C214/B214</f>
        <v>0</v>
      </c>
    </row>
    <row r="215" spans="1:5" ht="39">
      <c r="A215" s="7" t="s">
        <v>992</v>
      </c>
      <c r="B215" s="9">
        <v>85000</v>
      </c>
      <c r="C215" s="8">
        <v>1</v>
      </c>
      <c r="D215" s="2" t="s">
        <v>316</v>
      </c>
      <c r="E215" s="3">
        <f>100000*C215/B215</f>
        <v>1.1764705882352942</v>
      </c>
    </row>
    <row r="216" spans="1:5" ht="12.75">
      <c r="A216" s="7" t="s">
        <v>993</v>
      </c>
      <c r="B216" s="9">
        <v>7828745</v>
      </c>
      <c r="C216" s="8">
        <v>0</v>
      </c>
      <c r="D216" s="2" t="s">
        <v>317</v>
      </c>
      <c r="E216" s="3">
        <f>100000*C216/B216</f>
        <v>0</v>
      </c>
    </row>
    <row r="217" spans="1:5" ht="12.75">
      <c r="A217" s="7" t="s">
        <v>994</v>
      </c>
      <c r="B217" s="9">
        <v>8982241</v>
      </c>
      <c r="C217" s="8">
        <v>3</v>
      </c>
      <c r="D217" s="2" t="s">
        <v>995</v>
      </c>
      <c r="E217" s="3">
        <f>100000*C217/B217</f>
        <v>0.03339923745087668</v>
      </c>
    </row>
    <row r="218" spans="1:5" ht="25.5">
      <c r="A218" s="7" t="s">
        <v>996</v>
      </c>
      <c r="B218" s="9">
        <v>750000</v>
      </c>
      <c r="C218" s="8">
        <v>0</v>
      </c>
      <c r="D218" s="2" t="s">
        <v>318</v>
      </c>
      <c r="E218" s="3">
        <f>100000*C218/B218</f>
        <v>0</v>
      </c>
    </row>
    <row r="219" spans="1:5" ht="12.75">
      <c r="A219" s="7" t="s">
        <v>997</v>
      </c>
      <c r="B219" s="9">
        <v>300000</v>
      </c>
      <c r="C219" s="8">
        <v>1</v>
      </c>
      <c r="D219" s="2" t="s">
        <v>998</v>
      </c>
      <c r="E219" s="3">
        <f>100000*C219/B219</f>
        <v>0.3333333333333333</v>
      </c>
    </row>
    <row r="220" spans="1:5" ht="12.75">
      <c r="A220" s="7" t="s">
        <v>999</v>
      </c>
      <c r="B220" s="9">
        <v>683309</v>
      </c>
      <c r="C220" s="8">
        <v>1</v>
      </c>
      <c r="D220" s="2" t="s">
        <v>1000</v>
      </c>
      <c r="E220" s="3">
        <f>100000*C220/B220</f>
        <v>0.1463466747840289</v>
      </c>
    </row>
    <row r="221" spans="1:5" ht="12.75">
      <c r="A221" s="7" t="s">
        <v>1001</v>
      </c>
      <c r="B221" s="9">
        <v>7736332</v>
      </c>
      <c r="C221" s="8">
        <v>1</v>
      </c>
      <c r="D221" s="2" t="s">
        <v>1002</v>
      </c>
      <c r="E221" s="3">
        <f>100000*C221/B221</f>
        <v>0.012926022306178174</v>
      </c>
    </row>
    <row r="222" spans="1:5" ht="25.5">
      <c r="A222" s="7" t="s">
        <v>1003</v>
      </c>
      <c r="B222" s="9">
        <v>50000</v>
      </c>
      <c r="C222" s="8">
        <v>0</v>
      </c>
      <c r="D222" s="2" t="s">
        <v>319</v>
      </c>
      <c r="E222" s="3">
        <f>100000*C222/B222</f>
        <v>0</v>
      </c>
    </row>
    <row r="223" spans="1:5" ht="39">
      <c r="A223" s="7" t="s">
        <v>1004</v>
      </c>
      <c r="B223" s="9">
        <v>2300000</v>
      </c>
      <c r="C223" s="8">
        <v>0</v>
      </c>
      <c r="D223" s="2" t="s">
        <v>320</v>
      </c>
      <c r="E223" s="3">
        <f>100000*C223/B223</f>
        <v>0</v>
      </c>
    </row>
    <row r="224" spans="1:5" ht="39">
      <c r="A224" s="7" t="s">
        <v>1005</v>
      </c>
      <c r="B224" s="9">
        <v>101040</v>
      </c>
      <c r="C224" s="8">
        <v>0</v>
      </c>
      <c r="D224" s="2" t="s">
        <v>321</v>
      </c>
      <c r="E224" s="3">
        <f>100000*C224/B224</f>
        <v>0</v>
      </c>
    </row>
    <row r="225" spans="1:5" ht="39">
      <c r="A225" s="7" t="s">
        <v>983</v>
      </c>
      <c r="B225" s="9">
        <v>25966270</v>
      </c>
      <c r="C225" s="8">
        <v>1</v>
      </c>
      <c r="D225" s="2" t="s">
        <v>322</v>
      </c>
      <c r="E225" s="3">
        <f>100000*C225/B225</f>
        <v>0.0038511499726375793</v>
      </c>
    </row>
    <row r="226" spans="1:5" ht="25.5">
      <c r="A226" s="7" t="s">
        <v>984</v>
      </c>
      <c r="B226" s="9">
        <v>650151</v>
      </c>
      <c r="C226" s="8">
        <v>1</v>
      </c>
      <c r="D226" s="2" t="s">
        <v>985</v>
      </c>
      <c r="E226" s="3">
        <f>100000*C226/B226</f>
        <v>0.15381042250184956</v>
      </c>
    </row>
    <row r="227" spans="1:5" ht="39">
      <c r="A227" s="7" t="s">
        <v>986</v>
      </c>
      <c r="B227" s="9">
        <v>375000</v>
      </c>
      <c r="C227" s="8">
        <v>0</v>
      </c>
      <c r="D227" s="2" t="s">
        <v>309</v>
      </c>
      <c r="E227" s="3">
        <f>100000*C227/B227</f>
        <v>0</v>
      </c>
    </row>
    <row r="228" spans="1:5" ht="25.5">
      <c r="A228" s="7" t="s">
        <v>987</v>
      </c>
      <c r="B228" s="9">
        <v>2500000</v>
      </c>
      <c r="C228" s="8">
        <v>0</v>
      </c>
      <c r="D228" s="2" t="s">
        <v>310</v>
      </c>
      <c r="E228" s="3">
        <f>100000*C228/B228</f>
        <v>0</v>
      </c>
    </row>
    <row r="229" spans="1:5" ht="39">
      <c r="A229" s="7" t="s">
        <v>988</v>
      </c>
      <c r="B229" s="9">
        <v>3120894</v>
      </c>
      <c r="C229" s="8">
        <v>5</v>
      </c>
      <c r="D229" s="2" t="s">
        <v>311</v>
      </c>
      <c r="E229" s="3">
        <f>100000*C229/B229</f>
        <v>0.16021050378513335</v>
      </c>
    </row>
    <row r="230" spans="1:5" ht="51.75">
      <c r="A230" s="7" t="s">
        <v>989</v>
      </c>
      <c r="B230" s="9">
        <v>824267</v>
      </c>
      <c r="C230" s="8">
        <v>0</v>
      </c>
      <c r="D230" s="2" t="s">
        <v>63</v>
      </c>
      <c r="E230" s="3">
        <f>100000*C230/B230</f>
        <v>0</v>
      </c>
    </row>
    <row r="231" spans="1:5" ht="25.5">
      <c r="A231" s="7" t="s">
        <v>1071</v>
      </c>
      <c r="B231" s="9">
        <v>1461641</v>
      </c>
      <c r="C231" s="8">
        <v>0</v>
      </c>
      <c r="D231" s="2" t="s">
        <v>312</v>
      </c>
      <c r="E231" s="3">
        <f>100000*C231/B231</f>
        <v>0</v>
      </c>
    </row>
    <row r="232" spans="1:5" ht="25.5">
      <c r="A232" s="7" t="s">
        <v>1072</v>
      </c>
      <c r="B232" s="9">
        <v>1427019</v>
      </c>
      <c r="C232" s="8">
        <v>0</v>
      </c>
      <c r="D232" s="2" t="s">
        <v>88</v>
      </c>
      <c r="E232" s="3">
        <f>100000*C232/B232</f>
        <v>0</v>
      </c>
    </row>
    <row r="233" spans="1:5" ht="25.5">
      <c r="A233" s="7" t="s">
        <v>1073</v>
      </c>
      <c r="B233" s="9">
        <v>13629640</v>
      </c>
      <c r="C233" s="8">
        <v>1</v>
      </c>
      <c r="D233" s="2" t="s">
        <v>313</v>
      </c>
      <c r="E233" s="3">
        <f>100000*C233/B233</f>
        <v>0.00733695093927646</v>
      </c>
    </row>
    <row r="234" spans="1:5" ht="12.75">
      <c r="A234" s="7" t="s">
        <v>1074</v>
      </c>
      <c r="B234" s="9">
        <v>1178002</v>
      </c>
      <c r="C234" s="8">
        <v>0</v>
      </c>
      <c r="D234" s="2" t="s">
        <v>1075</v>
      </c>
      <c r="E234" s="3">
        <f>100000*C234/B234</f>
        <v>0</v>
      </c>
    </row>
    <row r="235" spans="1:5" ht="12.75">
      <c r="A235" s="7" t="s">
        <v>1076</v>
      </c>
      <c r="B235" s="9">
        <v>350000</v>
      </c>
      <c r="C235" s="8">
        <v>0</v>
      </c>
      <c r="D235" s="2" t="s">
        <v>977</v>
      </c>
      <c r="E235" s="3">
        <f>100000*C235/B235</f>
        <v>0</v>
      </c>
    </row>
    <row r="236" spans="1:5" ht="25.5">
      <c r="A236" s="7" t="s">
        <v>978</v>
      </c>
      <c r="B236" s="9">
        <v>385030</v>
      </c>
      <c r="C236" s="8">
        <v>0</v>
      </c>
      <c r="D236" s="2" t="s">
        <v>314</v>
      </c>
      <c r="E236" s="3">
        <f>100000*C236/B236</f>
        <v>0</v>
      </c>
    </row>
    <row r="237" spans="1:5" ht="12.75">
      <c r="A237" s="7" t="s">
        <v>979</v>
      </c>
      <c r="B237" s="9">
        <v>709975</v>
      </c>
      <c r="C237" s="8">
        <v>3</v>
      </c>
      <c r="D237" s="2" t="s">
        <v>980</v>
      </c>
      <c r="E237" s="3">
        <f>100000*C237/B237</f>
        <v>0.42255008979189407</v>
      </c>
    </row>
    <row r="238" spans="1:5" ht="25.5">
      <c r="A238" s="7" t="s">
        <v>981</v>
      </c>
      <c r="B238" s="9">
        <v>442824</v>
      </c>
      <c r="C238" s="8">
        <v>2</v>
      </c>
      <c r="D238" s="2" t="s">
        <v>315</v>
      </c>
      <c r="E238" s="3">
        <f>100000*C238/B238</f>
        <v>0.45164670388235506</v>
      </c>
    </row>
    <row r="239" spans="1:5" ht="64.5">
      <c r="A239" s="7" t="s">
        <v>982</v>
      </c>
      <c r="B239" s="9">
        <v>10557069</v>
      </c>
      <c r="C239" s="8">
        <v>4</v>
      </c>
      <c r="D239" s="2" t="s">
        <v>89</v>
      </c>
      <c r="E239" s="3">
        <f>100000*C239/B239</f>
        <v>0.037889304313536265</v>
      </c>
    </row>
    <row r="240" spans="1:5" ht="12.75">
      <c r="A240" s="7" t="s">
        <v>1062</v>
      </c>
      <c r="B240" s="9">
        <v>150000</v>
      </c>
      <c r="C240" s="8">
        <v>0</v>
      </c>
      <c r="D240" s="2" t="s">
        <v>1063</v>
      </c>
      <c r="E240" s="3">
        <f>100000*C240/B240</f>
        <v>0</v>
      </c>
    </row>
    <row r="241" spans="1:5" ht="12.75">
      <c r="A241" s="7" t="s">
        <v>1064</v>
      </c>
      <c r="B241" s="9">
        <v>403815</v>
      </c>
      <c r="C241" s="8">
        <v>0</v>
      </c>
      <c r="D241" s="2" t="s">
        <v>1065</v>
      </c>
      <c r="E241" s="3">
        <f>100000*C241/B241</f>
        <v>0</v>
      </c>
    </row>
    <row r="242" spans="1:5" ht="25.5">
      <c r="A242" s="7" t="s">
        <v>1066</v>
      </c>
      <c r="B242" s="9">
        <v>1500000</v>
      </c>
      <c r="C242" s="8">
        <v>1</v>
      </c>
      <c r="D242" s="2" t="s">
        <v>1067</v>
      </c>
      <c r="E242" s="3">
        <f>100000*C242/B242</f>
        <v>0.06666666666666667</v>
      </c>
    </row>
    <row r="243" spans="1:5" ht="12.75">
      <c r="A243" s="7" t="s">
        <v>1068</v>
      </c>
      <c r="B243" s="9">
        <v>65000</v>
      </c>
      <c r="C243" s="8">
        <v>0</v>
      </c>
      <c r="D243" s="2" t="s">
        <v>323</v>
      </c>
      <c r="E243" s="3">
        <f>100000*C243/B243</f>
        <v>0</v>
      </c>
    </row>
    <row r="244" spans="1:5" ht="25.5">
      <c r="A244" s="7" t="s">
        <v>1069</v>
      </c>
      <c r="B244" s="9">
        <v>466221</v>
      </c>
      <c r="C244" s="8">
        <v>1</v>
      </c>
      <c r="D244" s="2" t="s">
        <v>324</v>
      </c>
      <c r="E244" s="3">
        <f>100000*C244/B244</f>
        <v>0.21449055276360351</v>
      </c>
    </row>
    <row r="245" spans="1:5" ht="273">
      <c r="A245" s="7" t="s">
        <v>1070</v>
      </c>
      <c r="B245" s="9">
        <v>4812837</v>
      </c>
      <c r="C245" s="8">
        <v>0</v>
      </c>
      <c r="D245" s="2" t="s">
        <v>308</v>
      </c>
      <c r="E245" s="3">
        <f>100000*C245/B245</f>
        <v>0</v>
      </c>
    </row>
    <row r="246" spans="1:5" ht="25.5">
      <c r="A246" s="7" t="s">
        <v>945</v>
      </c>
      <c r="B246" s="9">
        <v>591800</v>
      </c>
      <c r="C246" s="8">
        <v>0</v>
      </c>
      <c r="D246" s="2" t="s">
        <v>300</v>
      </c>
      <c r="E246" s="3">
        <f>100000*C246/B246</f>
        <v>0</v>
      </c>
    </row>
    <row r="247" spans="1:5" ht="39">
      <c r="A247" s="7" t="s">
        <v>946</v>
      </c>
      <c r="B247" s="9">
        <v>217989</v>
      </c>
      <c r="C247" s="8">
        <v>1</v>
      </c>
      <c r="D247" s="2" t="s">
        <v>1058</v>
      </c>
      <c r="E247" s="3">
        <f>100000*C247/B247</f>
        <v>0.4587387436980765</v>
      </c>
    </row>
    <row r="248" spans="1:5" ht="117">
      <c r="A248" s="7" t="s">
        <v>1059</v>
      </c>
      <c r="B248" s="9">
        <v>200000</v>
      </c>
      <c r="C248" s="8">
        <v>0</v>
      </c>
      <c r="D248" s="2" t="s">
        <v>305</v>
      </c>
      <c r="E248" s="3">
        <f>100000*C248/B248</f>
        <v>0</v>
      </c>
    </row>
    <row r="249" spans="1:5" ht="12.75">
      <c r="A249" s="7" t="s">
        <v>1060</v>
      </c>
      <c r="B249" s="9">
        <v>767191</v>
      </c>
      <c r="C249" s="8">
        <v>0</v>
      </c>
      <c r="D249" s="2" t="s">
        <v>306</v>
      </c>
      <c r="E249" s="3">
        <f>100000*C249/B249</f>
        <v>0</v>
      </c>
    </row>
    <row r="250" spans="1:5" ht="64.5">
      <c r="A250" s="7" t="s">
        <v>1061</v>
      </c>
      <c r="B250" s="9">
        <v>4857151</v>
      </c>
      <c r="C250" s="8">
        <v>4</v>
      </c>
      <c r="D250" s="2" t="s">
        <v>294</v>
      </c>
      <c r="E250" s="3">
        <f>100000*C250/B250</f>
        <v>0.08235280311441831</v>
      </c>
    </row>
    <row r="251" spans="1:5" ht="25.5">
      <c r="A251" s="7" t="s">
        <v>938</v>
      </c>
      <c r="B251" s="9">
        <v>13000000</v>
      </c>
      <c r="C251" s="8">
        <v>2</v>
      </c>
      <c r="D251" s="2" t="s">
        <v>295</v>
      </c>
      <c r="E251" s="3">
        <f>100000*C251/B251</f>
        <v>0.015384615384615385</v>
      </c>
    </row>
    <row r="252" spans="1:5" ht="12.75">
      <c r="A252" s="7" t="s">
        <v>939</v>
      </c>
      <c r="B252" s="9">
        <v>63163</v>
      </c>
      <c r="C252" s="8">
        <v>1</v>
      </c>
      <c r="D252" s="2" t="s">
        <v>940</v>
      </c>
      <c r="E252" s="3">
        <f>100000*C252/B252</f>
        <v>1.58320535756693</v>
      </c>
    </row>
    <row r="253" spans="1:5" ht="12.75">
      <c r="A253" s="7" t="s">
        <v>941</v>
      </c>
      <c r="B253" s="9">
        <v>3800459</v>
      </c>
      <c r="C253" s="8">
        <v>5</v>
      </c>
      <c r="D253" s="2" t="s">
        <v>942</v>
      </c>
      <c r="E253" s="3">
        <f>100000*C253/B253</f>
        <v>0.13156305593613823</v>
      </c>
    </row>
    <row r="254" spans="1:5" ht="25.5">
      <c r="A254" s="7" t="s">
        <v>943</v>
      </c>
      <c r="B254" s="9">
        <v>1010223</v>
      </c>
      <c r="C254" s="8">
        <v>3</v>
      </c>
      <c r="D254" s="2" t="s">
        <v>307</v>
      </c>
      <c r="E254" s="3">
        <f>100000*C254/B254</f>
        <v>0.2969641356413386</v>
      </c>
    </row>
    <row r="255" spans="1:5" ht="103.5">
      <c r="A255" s="7" t="s">
        <v>944</v>
      </c>
      <c r="B255" s="9">
        <v>397738</v>
      </c>
      <c r="C255" s="8">
        <v>0</v>
      </c>
      <c r="D255" s="2" t="s">
        <v>299</v>
      </c>
      <c r="E255" s="3">
        <f>100000*C255/B255</f>
        <v>0</v>
      </c>
    </row>
    <row r="256" spans="1:5" ht="12.75">
      <c r="A256" s="7" t="s">
        <v>931</v>
      </c>
      <c r="B256" s="9">
        <v>12456552</v>
      </c>
      <c r="C256" s="8">
        <v>7</v>
      </c>
      <c r="D256" s="2" t="s">
        <v>932</v>
      </c>
      <c r="E256" s="3">
        <f>100000*C256/B256</f>
        <v>0.05619532596179103</v>
      </c>
    </row>
    <row r="257" spans="1:5" ht="12.75">
      <c r="A257" s="7" t="s">
        <v>933</v>
      </c>
      <c r="B257" s="9">
        <v>354153</v>
      </c>
      <c r="C257" s="8">
        <v>2</v>
      </c>
      <c r="D257" s="2" t="s">
        <v>934</v>
      </c>
      <c r="E257" s="3">
        <f>100000*C257/B257</f>
        <v>0.5647276741973102</v>
      </c>
    </row>
    <row r="258" spans="1:5" ht="12.75">
      <c r="A258" s="7" t="s">
        <v>935</v>
      </c>
      <c r="B258" s="9">
        <v>41409387</v>
      </c>
      <c r="C258" s="8">
        <v>9</v>
      </c>
      <c r="D258" s="2" t="s">
        <v>936</v>
      </c>
      <c r="E258" s="3">
        <f>100000*C258/B258</f>
        <v>0.021734202440620527</v>
      </c>
    </row>
    <row r="259" spans="1:5" ht="103.5">
      <c r="A259" s="7" t="s">
        <v>937</v>
      </c>
      <c r="B259" s="9">
        <v>14141673</v>
      </c>
      <c r="C259" s="8">
        <v>10</v>
      </c>
      <c r="D259" s="2" t="s">
        <v>1009</v>
      </c>
      <c r="E259" s="3">
        <f>100000*C259/B259</f>
        <v>0.07071299131297973</v>
      </c>
    </row>
    <row r="260" spans="1:5" ht="12.75">
      <c r="A260" s="7" t="s">
        <v>1010</v>
      </c>
      <c r="B260" s="9">
        <v>1366171</v>
      </c>
      <c r="C260" s="8">
        <v>1</v>
      </c>
      <c r="D260" s="2" t="s">
        <v>90</v>
      </c>
      <c r="E260" s="3">
        <f>100000*C260/B260</f>
        <v>0.07319727911074089</v>
      </c>
    </row>
    <row r="261" spans="1:5" ht="25.5">
      <c r="A261" s="7" t="s">
        <v>1011</v>
      </c>
      <c r="B261" s="9">
        <v>3060000</v>
      </c>
      <c r="C261" s="8">
        <v>1</v>
      </c>
      <c r="D261" s="2" t="s">
        <v>284</v>
      </c>
      <c r="E261" s="3">
        <f>100000*C261/B261</f>
        <v>0.032679738562091505</v>
      </c>
    </row>
    <row r="262" spans="1:5" ht="25.5">
      <c r="A262" s="7" t="s">
        <v>1012</v>
      </c>
      <c r="B262" s="9">
        <v>12322954</v>
      </c>
      <c r="C262" s="8">
        <v>9</v>
      </c>
      <c r="D262" s="2" t="s">
        <v>285</v>
      </c>
      <c r="E262" s="3">
        <f>100000*C262/B262</f>
        <v>0.07303443638595096</v>
      </c>
    </row>
    <row r="263" spans="1:5" ht="12.75">
      <c r="A263" s="7" t="s">
        <v>1013</v>
      </c>
      <c r="B263" s="9">
        <v>5933862</v>
      </c>
      <c r="C263" s="8">
        <v>0</v>
      </c>
      <c r="D263" s="2" t="s">
        <v>286</v>
      </c>
      <c r="E263" s="3">
        <f>100000*C263/B263</f>
        <v>0</v>
      </c>
    </row>
    <row r="264" spans="1:5" ht="12.75">
      <c r="A264" s="7" t="s">
        <v>1014</v>
      </c>
      <c r="B264" s="9">
        <v>1065473</v>
      </c>
      <c r="C264" s="8">
        <v>1</v>
      </c>
      <c r="D264" s="2" t="s">
        <v>91</v>
      </c>
      <c r="E264" s="3">
        <f>100000*C264/B264</f>
        <v>0.09385502964411112</v>
      </c>
    </row>
    <row r="265" spans="1:5" ht="12.75">
      <c r="A265" s="7" t="s">
        <v>925</v>
      </c>
      <c r="B265" s="9">
        <v>77330875</v>
      </c>
      <c r="C265" s="8">
        <v>6</v>
      </c>
      <c r="D265" s="2" t="s">
        <v>926</v>
      </c>
      <c r="E265" s="3">
        <f>100000*C265/B265</f>
        <v>0.007758867334683592</v>
      </c>
    </row>
    <row r="266" spans="1:5" ht="25.5">
      <c r="A266" s="7" t="s">
        <v>927</v>
      </c>
      <c r="B266" s="9">
        <v>125495740</v>
      </c>
      <c r="C266" s="8">
        <v>11</v>
      </c>
      <c r="D266" s="2" t="s">
        <v>301</v>
      </c>
      <c r="E266" s="3">
        <f>100000*C266/B266</f>
        <v>0.008765237768230221</v>
      </c>
    </row>
    <row r="267" spans="1:5" ht="12.75">
      <c r="A267" s="7" t="s">
        <v>928</v>
      </c>
      <c r="B267" s="9">
        <v>231870452</v>
      </c>
      <c r="C267" s="8">
        <v>9</v>
      </c>
      <c r="D267" s="2" t="s">
        <v>929</v>
      </c>
      <c r="E267" s="3">
        <f>100000*C267/B267</f>
        <v>0.0038814777486180087</v>
      </c>
    </row>
    <row r="268" spans="1:5" ht="12.75">
      <c r="A268" s="7" t="s">
        <v>930</v>
      </c>
      <c r="B268" s="9">
        <v>8000000</v>
      </c>
      <c r="C268" s="8">
        <v>1</v>
      </c>
      <c r="D268" s="2" t="s">
        <v>967</v>
      </c>
      <c r="E268" s="3">
        <f>100000*C268/B268</f>
        <v>0.0125</v>
      </c>
    </row>
    <row r="269" spans="1:5" ht="12.75">
      <c r="A269" s="7" t="s">
        <v>968</v>
      </c>
      <c r="B269" s="9">
        <v>7500000</v>
      </c>
      <c r="C269" s="8">
        <v>7</v>
      </c>
      <c r="D269" s="2" t="s">
        <v>969</v>
      </c>
      <c r="E269" s="3">
        <f>100000*C269/B269</f>
        <v>0.09333333333333334</v>
      </c>
    </row>
    <row r="270" spans="1:5" ht="12.75">
      <c r="A270" s="7" t="s">
        <v>970</v>
      </c>
      <c r="B270" s="9">
        <v>750000</v>
      </c>
      <c r="C270" s="8">
        <v>2</v>
      </c>
      <c r="D270" s="2" t="s">
        <v>302</v>
      </c>
      <c r="E270" s="3">
        <f>100000*C270/B270</f>
        <v>0.26666666666666666</v>
      </c>
    </row>
    <row r="271" spans="1:5" ht="25.5">
      <c r="A271" s="7" t="s">
        <v>971</v>
      </c>
      <c r="B271" s="9">
        <v>10463346</v>
      </c>
      <c r="C271" s="8">
        <v>3</v>
      </c>
      <c r="D271" s="2" t="s">
        <v>69</v>
      </c>
      <c r="E271" s="3">
        <f>100000*C271/B271</f>
        <v>0.02867151674043848</v>
      </c>
    </row>
    <row r="272" spans="1:5" ht="25.5">
      <c r="A272" s="7" t="s">
        <v>972</v>
      </c>
      <c r="B272" s="9">
        <v>18164890</v>
      </c>
      <c r="C272" s="8">
        <v>7</v>
      </c>
      <c r="D272" s="2" t="s">
        <v>303</v>
      </c>
      <c r="E272" s="3">
        <f>100000*C272/B272</f>
        <v>0.03853587882998466</v>
      </c>
    </row>
    <row r="273" spans="1:5" ht="39">
      <c r="A273" s="7" t="s">
        <v>973</v>
      </c>
      <c r="B273" s="9">
        <v>750000</v>
      </c>
      <c r="C273" s="8">
        <v>2</v>
      </c>
      <c r="D273" s="2" t="s">
        <v>304</v>
      </c>
      <c r="E273" s="3">
        <f>100000*C273/B273</f>
        <v>0.26666666666666666</v>
      </c>
    </row>
    <row r="274" spans="1:5" ht="12.75">
      <c r="A274" s="7" t="s">
        <v>974</v>
      </c>
      <c r="B274" s="9">
        <v>4000000</v>
      </c>
      <c r="C274" s="8">
        <v>6</v>
      </c>
      <c r="D274" s="2" t="s">
        <v>291</v>
      </c>
      <c r="E274" s="3">
        <f>100000*C274/B274</f>
        <v>0.15</v>
      </c>
    </row>
    <row r="275" spans="1:5" ht="25.5">
      <c r="A275" s="7" t="s">
        <v>975</v>
      </c>
      <c r="B275" s="9">
        <v>235485</v>
      </c>
      <c r="C275" s="8">
        <v>0</v>
      </c>
      <c r="D275" s="2" t="s">
        <v>292</v>
      </c>
      <c r="E275" s="3">
        <f>100000*C275/B275</f>
        <v>0</v>
      </c>
    </row>
    <row r="276" spans="1:5" ht="25.5">
      <c r="A276" s="7" t="s">
        <v>976</v>
      </c>
      <c r="B276" s="9">
        <v>87224888</v>
      </c>
      <c r="C276" s="8">
        <v>20</v>
      </c>
      <c r="D276" s="2" t="s">
        <v>877</v>
      </c>
      <c r="E276" s="3">
        <f>100000*C276/B276</f>
        <v>0.022929235518192925</v>
      </c>
    </row>
    <row r="277" spans="1:5" ht="25.5">
      <c r="A277" s="7" t="s">
        <v>878</v>
      </c>
      <c r="B277" s="9">
        <v>1736313</v>
      </c>
      <c r="C277" s="8">
        <v>0</v>
      </c>
      <c r="D277" s="2" t="s">
        <v>879</v>
      </c>
      <c r="E277" s="3">
        <f>100000*C277/B277</f>
        <v>0</v>
      </c>
    </row>
    <row r="278" spans="1:5" ht="12.75">
      <c r="A278" s="7" t="s">
        <v>880</v>
      </c>
      <c r="B278" s="9">
        <v>1000000</v>
      </c>
      <c r="C278" s="8">
        <v>10</v>
      </c>
      <c r="D278" s="2" t="s">
        <v>293</v>
      </c>
      <c r="E278" s="3">
        <f>100000*C278/B278</f>
        <v>1</v>
      </c>
    </row>
    <row r="279" spans="1:5" ht="39">
      <c r="A279" s="7" t="s">
        <v>881</v>
      </c>
      <c r="B279" s="9">
        <v>225000000</v>
      </c>
      <c r="C279" s="8">
        <v>2</v>
      </c>
      <c r="D279" s="2" t="s">
        <v>296</v>
      </c>
      <c r="E279" s="3">
        <f>100000*C279/B279</f>
        <v>0.0008888888888888889</v>
      </c>
    </row>
    <row r="280" spans="1:5" ht="25.5">
      <c r="A280" s="7" t="s">
        <v>958</v>
      </c>
      <c r="B280" s="9">
        <v>73165557</v>
      </c>
      <c r="C280" s="8">
        <v>3</v>
      </c>
      <c r="D280" s="2" t="s">
        <v>297</v>
      </c>
      <c r="E280" s="3">
        <f>100000*C280/B280</f>
        <v>0.0041002899766074356</v>
      </c>
    </row>
    <row r="281" spans="1:5" ht="51.75">
      <c r="A281" s="7" t="s">
        <v>959</v>
      </c>
      <c r="B281" s="9">
        <v>4167475376</v>
      </c>
      <c r="C281" s="8">
        <v>8</v>
      </c>
      <c r="D281" s="2" t="s">
        <v>53</v>
      </c>
      <c r="E281" s="3">
        <f>100000*C281/B281</f>
        <v>0.00019196274190535253</v>
      </c>
    </row>
    <row r="282" spans="1:5" ht="25.5">
      <c r="A282" s="7" t="s">
        <v>960</v>
      </c>
      <c r="B282" s="9">
        <v>2756130662</v>
      </c>
      <c r="C282" s="8">
        <v>13</v>
      </c>
      <c r="D282" s="2" t="s">
        <v>961</v>
      </c>
      <c r="E282" s="3">
        <f>100000*C282/B282</f>
        <v>0.00047167575105334393</v>
      </c>
    </row>
    <row r="283" spans="1:5" ht="12.75">
      <c r="A283" s="7" t="s">
        <v>962</v>
      </c>
      <c r="B283" s="9">
        <v>318700000</v>
      </c>
      <c r="C283" s="8">
        <v>3</v>
      </c>
      <c r="D283" s="2" t="s">
        <v>963</v>
      </c>
      <c r="E283" s="3">
        <f>100000*C283/B283</f>
        <v>0.0009413241292751804</v>
      </c>
    </row>
    <row r="284" spans="1:5" ht="51.75">
      <c r="A284" s="7" t="s">
        <v>964</v>
      </c>
      <c r="B284" s="9">
        <v>1957480126</v>
      </c>
      <c r="C284" s="8">
        <v>10</v>
      </c>
      <c r="D284" s="2" t="s">
        <v>54</v>
      </c>
      <c r="E284" s="3">
        <f>100000*C284/B284</f>
        <v>0.0005108608699100529</v>
      </c>
    </row>
    <row r="285" spans="1:5" ht="25.5">
      <c r="A285" s="7" t="s">
        <v>965</v>
      </c>
      <c r="B285" s="9">
        <v>178759689</v>
      </c>
      <c r="C285" s="8">
        <v>1</v>
      </c>
      <c r="D285" s="2" t="s">
        <v>298</v>
      </c>
      <c r="E285" s="3">
        <f>100000*C285/B285</f>
        <v>0.000559410237058535</v>
      </c>
    </row>
    <row r="286" spans="1:5" ht="39">
      <c r="A286" s="7" t="s">
        <v>966</v>
      </c>
      <c r="B286" s="9">
        <v>5248099</v>
      </c>
      <c r="C286" s="8">
        <v>4</v>
      </c>
      <c r="D286" s="2" t="s">
        <v>281</v>
      </c>
      <c r="E286" s="3">
        <f>100000*C286/B286</f>
        <v>0.07621807439227042</v>
      </c>
    </row>
    <row r="287" spans="1:5" ht="39">
      <c r="A287" s="7" t="s">
        <v>951</v>
      </c>
      <c r="B287" s="9">
        <v>213894591</v>
      </c>
      <c r="C287" s="8">
        <v>1</v>
      </c>
      <c r="D287" s="2" t="s">
        <v>282</v>
      </c>
      <c r="E287" s="3">
        <f>100000*C287/B287</f>
        <v>0.00046752000381346714</v>
      </c>
    </row>
    <row r="288" spans="1:5" ht="25.5">
      <c r="A288" s="7" t="s">
        <v>952</v>
      </c>
      <c r="B288" s="9">
        <v>30481392</v>
      </c>
      <c r="C288" s="8">
        <v>1</v>
      </c>
      <c r="D288" s="2" t="s">
        <v>283</v>
      </c>
      <c r="E288" s="3">
        <f>100000*C288/B288</f>
        <v>0.003280690068222606</v>
      </c>
    </row>
    <row r="289" spans="1:5" ht="25.5">
      <c r="A289" s="7" t="s">
        <v>953</v>
      </c>
      <c r="B289" s="9">
        <v>15850244</v>
      </c>
      <c r="C289" s="8">
        <v>1</v>
      </c>
      <c r="D289" s="2" t="s">
        <v>287</v>
      </c>
      <c r="E289" s="3">
        <f>100000*C289/B289</f>
        <v>0.0063090511414209145</v>
      </c>
    </row>
    <row r="290" spans="1:5" ht="51.75">
      <c r="A290" s="7" t="s">
        <v>954</v>
      </c>
      <c r="B290" s="9">
        <v>221549097</v>
      </c>
      <c r="C290" s="8">
        <v>5</v>
      </c>
      <c r="D290" s="2" t="s">
        <v>77</v>
      </c>
      <c r="E290" s="3">
        <f>100000*C290/B290</f>
        <v>0.0022568360998555547</v>
      </c>
    </row>
    <row r="291" spans="1:5" ht="25.5">
      <c r="A291" s="7" t="s">
        <v>955</v>
      </c>
      <c r="B291" s="9">
        <v>13298695</v>
      </c>
      <c r="C291" s="8">
        <v>7</v>
      </c>
      <c r="D291" s="2" t="s">
        <v>78</v>
      </c>
      <c r="E291" s="3">
        <f>100000*C291/B291</f>
        <v>0.05263674368048895</v>
      </c>
    </row>
    <row r="292" spans="1:5" ht="25.5">
      <c r="A292" s="7" t="s">
        <v>956</v>
      </c>
      <c r="B292" s="9">
        <v>18744723</v>
      </c>
      <c r="C292" s="8">
        <v>1</v>
      </c>
      <c r="D292" s="2" t="s">
        <v>288</v>
      </c>
      <c r="E292" s="3">
        <f>100000*C292/B292</f>
        <v>0.005334834769230786</v>
      </c>
    </row>
    <row r="293" spans="1:5" ht="39">
      <c r="A293" s="7" t="s">
        <v>957</v>
      </c>
      <c r="B293" s="9">
        <v>505998456</v>
      </c>
      <c r="C293" s="8">
        <v>6</v>
      </c>
      <c r="D293" s="2" t="s">
        <v>289</v>
      </c>
      <c r="E293" s="3">
        <f>100000*C293/B293</f>
        <v>0.0011857743692403678</v>
      </c>
    </row>
    <row r="294" spans="1:5" ht="25.5">
      <c r="A294" s="7" t="s">
        <v>813</v>
      </c>
      <c r="B294" s="9">
        <v>285153027</v>
      </c>
      <c r="C294" s="8">
        <v>0</v>
      </c>
      <c r="D294" s="2" t="s">
        <v>290</v>
      </c>
      <c r="E294" s="3">
        <f>100000*C294/B294</f>
        <v>0</v>
      </c>
    </row>
    <row r="295" spans="1:5" ht="12.75">
      <c r="A295" s="7" t="s">
        <v>814</v>
      </c>
      <c r="B295" s="9">
        <v>1000000</v>
      </c>
      <c r="C295" s="8">
        <v>1</v>
      </c>
      <c r="D295" s="2" t="s">
        <v>815</v>
      </c>
      <c r="E295" s="3">
        <f>100000*C295/B295</f>
        <v>0.1</v>
      </c>
    </row>
    <row r="296" spans="1:5" ht="25.5">
      <c r="A296" s="7" t="s">
        <v>816</v>
      </c>
      <c r="B296" s="9">
        <v>750000</v>
      </c>
      <c r="C296" s="8">
        <v>2</v>
      </c>
      <c r="D296" s="2" t="s">
        <v>273</v>
      </c>
      <c r="E296" s="3">
        <f>100000*C296/B296</f>
        <v>0.26666666666666666</v>
      </c>
    </row>
    <row r="297" spans="1:5" ht="12.75">
      <c r="A297" s="7" t="s">
        <v>817</v>
      </c>
      <c r="B297" s="9">
        <v>91917894</v>
      </c>
      <c r="C297" s="8">
        <v>0</v>
      </c>
      <c r="D297" s="2" t="s">
        <v>274</v>
      </c>
      <c r="E297" s="3">
        <f>100000*C297/B297</f>
        <v>0</v>
      </c>
    </row>
    <row r="298" spans="1:5" ht="25.5">
      <c r="A298" s="7" t="s">
        <v>818</v>
      </c>
      <c r="B298" s="9">
        <v>237500</v>
      </c>
      <c r="C298" s="8">
        <v>4</v>
      </c>
      <c r="D298" s="2" t="s">
        <v>275</v>
      </c>
      <c r="E298" s="3">
        <f>100000*C298/B298</f>
        <v>1.6842105263157894</v>
      </c>
    </row>
    <row r="299" spans="1:5" ht="25.5">
      <c r="A299" s="7" t="s">
        <v>819</v>
      </c>
      <c r="B299" s="9">
        <v>22029516</v>
      </c>
      <c r="C299" s="8">
        <v>15</v>
      </c>
      <c r="D299" s="2" t="s">
        <v>947</v>
      </c>
      <c r="E299" s="3">
        <f>100000*C299/B299</f>
        <v>0.0680904655372365</v>
      </c>
    </row>
    <row r="300" spans="1:5" ht="51.75">
      <c r="A300" s="7" t="s">
        <v>948</v>
      </c>
      <c r="B300" s="9">
        <v>4000000</v>
      </c>
      <c r="C300" s="8">
        <v>1</v>
      </c>
      <c r="D300" s="2" t="s">
        <v>949</v>
      </c>
      <c r="E300" s="3">
        <f>100000*C300/B300</f>
        <v>0.025</v>
      </c>
    </row>
    <row r="301" spans="1:5" ht="51.75">
      <c r="A301" s="7" t="s">
        <v>950</v>
      </c>
      <c r="B301" s="9">
        <v>2000000</v>
      </c>
      <c r="C301" s="8">
        <v>2</v>
      </c>
      <c r="D301" s="2" t="s">
        <v>276</v>
      </c>
      <c r="E301" s="3">
        <f>100000*C301/B301</f>
        <v>0.1</v>
      </c>
    </row>
    <row r="302" spans="1:5" ht="12.75">
      <c r="A302" s="7" t="s">
        <v>906</v>
      </c>
      <c r="B302" s="9">
        <v>100000</v>
      </c>
      <c r="C302" s="8">
        <v>1</v>
      </c>
      <c r="D302" s="2" t="s">
        <v>277</v>
      </c>
      <c r="E302" s="3">
        <f>100000*C302/B302</f>
        <v>1</v>
      </c>
    </row>
    <row r="303" spans="1:5" ht="25.5">
      <c r="A303" s="7" t="s">
        <v>907</v>
      </c>
      <c r="B303" s="9">
        <v>1348142</v>
      </c>
      <c r="C303" s="8">
        <v>0</v>
      </c>
      <c r="D303" s="2" t="s">
        <v>278</v>
      </c>
      <c r="E303" s="3">
        <f>100000*C303/B303</f>
        <v>0</v>
      </c>
    </row>
    <row r="304" spans="1:5" ht="12.75">
      <c r="A304" s="7" t="s">
        <v>908</v>
      </c>
      <c r="B304" s="9">
        <v>3954067</v>
      </c>
      <c r="C304" s="8">
        <v>2</v>
      </c>
      <c r="D304" s="2" t="s">
        <v>909</v>
      </c>
      <c r="E304" s="3">
        <f>100000*C304/B304</f>
        <v>0.050580832343002785</v>
      </c>
    </row>
    <row r="305" spans="1:5" ht="12.75">
      <c r="A305" s="7" t="s">
        <v>910</v>
      </c>
      <c r="B305" s="9">
        <v>11214866</v>
      </c>
      <c r="C305" s="8">
        <v>1</v>
      </c>
      <c r="D305" s="2" t="s">
        <v>911</v>
      </c>
      <c r="E305" s="3">
        <f>100000*C305/B305</f>
        <v>0.008916736053734392</v>
      </c>
    </row>
    <row r="306" spans="1:5" ht="12.75">
      <c r="A306" s="7" t="s">
        <v>912</v>
      </c>
      <c r="B306" s="9">
        <v>3053118</v>
      </c>
      <c r="C306" s="8">
        <v>2</v>
      </c>
      <c r="D306" s="2" t="s">
        <v>263</v>
      </c>
      <c r="E306" s="3">
        <f>100000*C306/B306</f>
        <v>0.06550680320904728</v>
      </c>
    </row>
    <row r="307" spans="1:5" ht="12.75">
      <c r="A307" s="7" t="s">
        <v>913</v>
      </c>
      <c r="B307" s="9">
        <v>404678</v>
      </c>
      <c r="C307" s="8">
        <v>4</v>
      </c>
      <c r="D307" s="2" t="s">
        <v>914</v>
      </c>
      <c r="E307" s="3">
        <f>100000*C307/B307</f>
        <v>0.9884401919550853</v>
      </c>
    </row>
    <row r="308" spans="1:5" ht="12.75">
      <c r="A308" s="7" t="s">
        <v>915</v>
      </c>
      <c r="B308" s="9">
        <v>10011824</v>
      </c>
      <c r="C308" s="8">
        <v>1</v>
      </c>
      <c r="D308" s="2" t="s">
        <v>264</v>
      </c>
      <c r="E308" s="3">
        <f>100000*C308/B308</f>
        <v>0.009988189964186347</v>
      </c>
    </row>
    <row r="309" spans="1:5" ht="12.75">
      <c r="A309" s="7" t="s">
        <v>916</v>
      </c>
      <c r="B309" s="9">
        <v>2058907</v>
      </c>
      <c r="C309" s="8">
        <v>1</v>
      </c>
      <c r="D309" s="2" t="s">
        <v>917</v>
      </c>
      <c r="E309" s="3">
        <f>100000*C309/B309</f>
        <v>0.04856945942677353</v>
      </c>
    </row>
    <row r="310" spans="1:5" ht="12.75">
      <c r="A310" s="7" t="s">
        <v>918</v>
      </c>
      <c r="B310" s="9">
        <v>12679279</v>
      </c>
      <c r="C310" s="8">
        <v>0</v>
      </c>
      <c r="D310" s="2" t="s">
        <v>265</v>
      </c>
      <c r="E310" s="3">
        <f>100000*C310/B310</f>
        <v>0</v>
      </c>
    </row>
    <row r="311" spans="1:5" ht="12.75">
      <c r="A311" s="7" t="s">
        <v>919</v>
      </c>
      <c r="B311" s="9">
        <v>80000</v>
      </c>
      <c r="C311" s="8">
        <v>0</v>
      </c>
      <c r="D311" s="2" t="s">
        <v>920</v>
      </c>
      <c r="E311" s="3">
        <f>100000*C311/B311</f>
        <v>0</v>
      </c>
    </row>
    <row r="312" spans="1:5" ht="12.75">
      <c r="A312" s="7" t="s">
        <v>921</v>
      </c>
      <c r="B312" s="9">
        <v>794210</v>
      </c>
      <c r="C312" s="8">
        <v>0</v>
      </c>
      <c r="D312" s="2" t="s">
        <v>922</v>
      </c>
      <c r="E312" s="3">
        <f>100000*C312/B312</f>
        <v>0</v>
      </c>
    </row>
    <row r="313" spans="1:5" ht="12.75">
      <c r="A313" s="7" t="s">
        <v>923</v>
      </c>
      <c r="B313" s="9">
        <v>4280624</v>
      </c>
      <c r="C313" s="8">
        <v>0</v>
      </c>
      <c r="D313" s="2" t="s">
        <v>924</v>
      </c>
      <c r="E313" s="3">
        <f>100000*C313/B313</f>
        <v>0</v>
      </c>
    </row>
    <row r="314" spans="1:5" ht="12.75">
      <c r="A314" s="7" t="s">
        <v>808</v>
      </c>
      <c r="B314" s="9">
        <v>11215519</v>
      </c>
      <c r="C314" s="8">
        <v>1</v>
      </c>
      <c r="D314" s="2" t="s">
        <v>809</v>
      </c>
      <c r="E314" s="3">
        <f>100000*C314/B314</f>
        <v>0.008916216895535551</v>
      </c>
    </row>
    <row r="315" spans="1:5" ht="12.75">
      <c r="A315" s="7" t="s">
        <v>810</v>
      </c>
      <c r="B315" s="9">
        <v>5447856</v>
      </c>
      <c r="C315" s="8">
        <v>0</v>
      </c>
      <c r="D315" s="2" t="s">
        <v>266</v>
      </c>
      <c r="E315" s="3">
        <f>100000*C315/B315</f>
        <v>0</v>
      </c>
    </row>
    <row r="316" spans="1:5" ht="25.5">
      <c r="A316" s="7" t="s">
        <v>811</v>
      </c>
      <c r="B316" s="9">
        <v>26942840</v>
      </c>
      <c r="C316" s="8">
        <v>1</v>
      </c>
      <c r="D316" s="2" t="s">
        <v>79</v>
      </c>
      <c r="E316" s="3">
        <f>100000*C316/B316</f>
        <v>0.003711561216263764</v>
      </c>
    </row>
    <row r="317" spans="1:5" ht="25.5">
      <c r="A317" s="7" t="s">
        <v>812</v>
      </c>
      <c r="B317" s="9">
        <v>435000</v>
      </c>
      <c r="C317" s="8">
        <v>4</v>
      </c>
      <c r="D317" s="2" t="s">
        <v>80</v>
      </c>
      <c r="E317" s="3">
        <f>100000*C317/B317</f>
        <v>0.9195402298850575</v>
      </c>
    </row>
    <row r="318" spans="1:5" ht="12.75">
      <c r="A318" s="7" t="s">
        <v>892</v>
      </c>
      <c r="B318" s="9">
        <v>20177267</v>
      </c>
      <c r="C318" s="8">
        <v>1</v>
      </c>
      <c r="D318" s="2" t="s">
        <v>59</v>
      </c>
      <c r="E318" s="3">
        <f>100000*C318/B318</f>
        <v>0.0049560725939741986</v>
      </c>
    </row>
    <row r="319" spans="1:5" ht="25.5">
      <c r="A319" s="7" t="s">
        <v>893</v>
      </c>
      <c r="B319" s="9">
        <v>5000</v>
      </c>
      <c r="C319" s="8">
        <v>0</v>
      </c>
      <c r="D319" s="2" t="s">
        <v>57</v>
      </c>
      <c r="E319" s="3">
        <f>100000*C319/B319</f>
        <v>0</v>
      </c>
    </row>
    <row r="320" spans="1:5" ht="25.5">
      <c r="A320" s="7" t="s">
        <v>894</v>
      </c>
      <c r="B320" s="9">
        <v>110000</v>
      </c>
      <c r="C320" s="8">
        <v>1</v>
      </c>
      <c r="D320" s="2" t="s">
        <v>58</v>
      </c>
      <c r="E320" s="3">
        <f>100000*C320/B320</f>
        <v>0.9090909090909091</v>
      </c>
    </row>
    <row r="321" spans="1:5" ht="25.5">
      <c r="A321" s="7" t="s">
        <v>895</v>
      </c>
      <c r="B321" s="9">
        <v>35000</v>
      </c>
      <c r="C321" s="8">
        <v>2</v>
      </c>
      <c r="D321" s="2" t="s">
        <v>46</v>
      </c>
      <c r="E321" s="3">
        <f>100000*C321/B321</f>
        <v>5.714285714285714</v>
      </c>
    </row>
    <row r="322" spans="1:5" ht="25.5">
      <c r="A322" s="7" t="s">
        <v>896</v>
      </c>
      <c r="B322" s="9">
        <v>678014</v>
      </c>
      <c r="C322" s="8">
        <v>1</v>
      </c>
      <c r="D322" s="2" t="s">
        <v>47</v>
      </c>
      <c r="E322" s="3">
        <f>100000*C322/B322</f>
        <v>0.1474895798611828</v>
      </c>
    </row>
    <row r="323" spans="1:5" ht="25.5">
      <c r="A323" s="7" t="s">
        <v>897</v>
      </c>
      <c r="B323" s="9">
        <v>290000</v>
      </c>
      <c r="C323" s="8">
        <v>3</v>
      </c>
      <c r="D323" s="2" t="s">
        <v>48</v>
      </c>
      <c r="E323" s="3">
        <f>100000*C323/B323</f>
        <v>1.0344827586206897</v>
      </c>
    </row>
    <row r="324" spans="1:5" ht="12.75">
      <c r="A324" s="7" t="s">
        <v>898</v>
      </c>
      <c r="B324" s="9">
        <v>4049575</v>
      </c>
      <c r="C324" s="8">
        <v>3</v>
      </c>
      <c r="D324" s="2" t="s">
        <v>899</v>
      </c>
      <c r="E324" s="3">
        <f>100000*C324/B324</f>
        <v>0.07408184809517047</v>
      </c>
    </row>
    <row r="325" spans="1:5" ht="25.5">
      <c r="A325" s="7" t="s">
        <v>900</v>
      </c>
      <c r="B325" s="9">
        <v>22512944</v>
      </c>
      <c r="C325" s="8">
        <v>2</v>
      </c>
      <c r="D325" s="2" t="s">
        <v>267</v>
      </c>
      <c r="E325" s="3">
        <f>100000*C325/B325</f>
        <v>0.008883778150027824</v>
      </c>
    </row>
    <row r="326" spans="1:5" ht="12.75">
      <c r="A326" s="7" t="s">
        <v>901</v>
      </c>
      <c r="B326" s="9">
        <v>20983713</v>
      </c>
      <c r="C326" s="8">
        <v>1</v>
      </c>
      <c r="D326" s="2" t="s">
        <v>268</v>
      </c>
      <c r="E326" s="3">
        <f>100000*C326/B326</f>
        <v>0.004765600825745187</v>
      </c>
    </row>
    <row r="327" spans="1:5" ht="12.75">
      <c r="A327" s="7" t="s">
        <v>902</v>
      </c>
      <c r="B327" s="9">
        <v>102919356</v>
      </c>
      <c r="C327" s="8">
        <v>4</v>
      </c>
      <c r="D327" s="2" t="s">
        <v>269</v>
      </c>
      <c r="E327" s="3">
        <f>100000*C327/B327</f>
        <v>0.0038865381163092393</v>
      </c>
    </row>
    <row r="328" spans="1:5" ht="12.75">
      <c r="A328" s="7" t="s">
        <v>903</v>
      </c>
      <c r="B328" s="9">
        <v>2809809</v>
      </c>
      <c r="C328" s="8">
        <v>0</v>
      </c>
      <c r="D328" s="2" t="s">
        <v>904</v>
      </c>
      <c r="E328" s="3">
        <f>100000*C328/B328</f>
        <v>0</v>
      </c>
    </row>
    <row r="329" spans="1:5" ht="12.75">
      <c r="A329" s="7" t="s">
        <v>905</v>
      </c>
      <c r="B329" s="9">
        <v>2100000</v>
      </c>
      <c r="C329" s="8">
        <v>0</v>
      </c>
      <c r="D329" s="2" t="s">
        <v>270</v>
      </c>
      <c r="E329" s="3">
        <f>100000*C329/B329</f>
        <v>0</v>
      </c>
    </row>
    <row r="330" spans="1:5" ht="12.75">
      <c r="A330" s="7" t="s">
        <v>873</v>
      </c>
      <c r="B330" s="9">
        <v>55114985</v>
      </c>
      <c r="C330" s="8">
        <v>9</v>
      </c>
      <c r="D330" s="2" t="s">
        <v>874</v>
      </c>
      <c r="E330" s="3">
        <f>100000*C330/B330</f>
        <v>0.016329497322733554</v>
      </c>
    </row>
    <row r="331" spans="1:5" ht="25.5">
      <c r="A331" s="7" t="s">
        <v>875</v>
      </c>
      <c r="B331" s="9">
        <v>3097436</v>
      </c>
      <c r="C331" s="8">
        <v>5</v>
      </c>
      <c r="D331" s="2" t="s">
        <v>49</v>
      </c>
      <c r="E331" s="3">
        <f>100000*C331/B331</f>
        <v>0.16142383571444252</v>
      </c>
    </row>
    <row r="332" spans="1:5" ht="12.75">
      <c r="A332" s="7" t="s">
        <v>876</v>
      </c>
      <c r="B332" s="9">
        <v>798944</v>
      </c>
      <c r="C332" s="8">
        <v>0</v>
      </c>
      <c r="D332" s="2" t="s">
        <v>749</v>
      </c>
      <c r="E332" s="3">
        <f>100000*C332/B332</f>
        <v>0</v>
      </c>
    </row>
    <row r="333" spans="1:5" ht="12.75">
      <c r="A333" s="7" t="s">
        <v>750</v>
      </c>
      <c r="B333" s="9">
        <v>62797173</v>
      </c>
      <c r="C333" s="8">
        <v>1</v>
      </c>
      <c r="D333" s="2" t="s">
        <v>50</v>
      </c>
      <c r="E333" s="3">
        <f>100000*C333/B333</f>
        <v>0.0015924283725319928</v>
      </c>
    </row>
    <row r="334" spans="1:5" ht="25.5">
      <c r="A334" s="7" t="s">
        <v>751</v>
      </c>
      <c r="B334" s="9">
        <v>7899506</v>
      </c>
      <c r="C334" s="8">
        <v>9</v>
      </c>
      <c r="D334" s="2" t="s">
        <v>752</v>
      </c>
      <c r="E334" s="3">
        <f>100000*C334/B334</f>
        <v>0.11393117493676187</v>
      </c>
    </row>
    <row r="335" spans="1:5" ht="12.75">
      <c r="A335" s="7" t="s">
        <v>753</v>
      </c>
      <c r="B335" s="9">
        <v>315351679</v>
      </c>
      <c r="C335" s="8">
        <v>22</v>
      </c>
      <c r="D335" s="2" t="s">
        <v>882</v>
      </c>
      <c r="E335" s="3">
        <f>100000*C335/B335</f>
        <v>0.006976338312122955</v>
      </c>
    </row>
    <row r="336" spans="1:5" ht="12.75">
      <c r="A336" s="7" t="s">
        <v>883</v>
      </c>
      <c r="B336" s="9">
        <v>1200000</v>
      </c>
      <c r="C336" s="8">
        <v>1</v>
      </c>
      <c r="D336" s="2" t="s">
        <v>884</v>
      </c>
      <c r="E336" s="3">
        <f>100000*C336/B336</f>
        <v>0.08333333333333333</v>
      </c>
    </row>
    <row r="337" spans="1:5" ht="39">
      <c r="A337" s="7" t="s">
        <v>885</v>
      </c>
      <c r="B337" s="9">
        <v>8031401</v>
      </c>
      <c r="C337" s="8">
        <v>0</v>
      </c>
      <c r="D337" s="2" t="s">
        <v>257</v>
      </c>
      <c r="E337" s="3">
        <f>100000*C337/B337</f>
        <v>0</v>
      </c>
    </row>
    <row r="338" spans="1:5" ht="25.5">
      <c r="A338" s="7" t="s">
        <v>886</v>
      </c>
      <c r="B338" s="9">
        <v>237230438</v>
      </c>
      <c r="C338" s="8">
        <v>5</v>
      </c>
      <c r="D338" s="2" t="s">
        <v>887</v>
      </c>
      <c r="E338" s="3">
        <f>100000*C338/B338</f>
        <v>0.0021076553422710452</v>
      </c>
    </row>
    <row r="339" spans="1:5" ht="39">
      <c r="A339" s="7" t="s">
        <v>888</v>
      </c>
      <c r="B339" s="9">
        <v>87263877</v>
      </c>
      <c r="C339" s="8">
        <v>15</v>
      </c>
      <c r="D339" s="2" t="s">
        <v>889</v>
      </c>
      <c r="E339" s="3">
        <f>100000*C339/B339</f>
        <v>0.017189243150404605</v>
      </c>
    </row>
    <row r="340" spans="1:5" ht="25.5">
      <c r="A340" s="7" t="s">
        <v>890</v>
      </c>
      <c r="B340" s="9">
        <v>375000</v>
      </c>
      <c r="C340" s="8">
        <v>1</v>
      </c>
      <c r="D340" s="2" t="s">
        <v>258</v>
      </c>
      <c r="E340" s="3">
        <f>100000*C340/B340</f>
        <v>0.26666666666666666</v>
      </c>
    </row>
    <row r="341" spans="1:5" ht="39">
      <c r="A341" s="7" t="s">
        <v>891</v>
      </c>
      <c r="B341" s="9">
        <v>889889</v>
      </c>
      <c r="C341" s="8">
        <v>1</v>
      </c>
      <c r="D341" s="2" t="s">
        <v>259</v>
      </c>
      <c r="E341" s="3">
        <f>100000*C341/B341</f>
        <v>0.1123735656919009</v>
      </c>
    </row>
    <row r="342" spans="1:5" ht="39">
      <c r="A342" s="7" t="s">
        <v>865</v>
      </c>
      <c r="B342" s="9">
        <v>432188</v>
      </c>
      <c r="C342" s="8">
        <v>1</v>
      </c>
      <c r="D342" s="2" t="s">
        <v>279</v>
      </c>
      <c r="E342" s="3">
        <f>100000*C342/B342</f>
        <v>0.2313807879904116</v>
      </c>
    </row>
    <row r="343" spans="1:5" ht="39">
      <c r="A343" s="7" t="s">
        <v>866</v>
      </c>
      <c r="B343" s="9">
        <v>17871474</v>
      </c>
      <c r="C343" s="8">
        <v>2</v>
      </c>
      <c r="D343" s="2" t="s">
        <v>280</v>
      </c>
      <c r="E343" s="3">
        <f>100000*C343/B343</f>
        <v>0.011191018715076329</v>
      </c>
    </row>
    <row r="344" spans="1:5" ht="12.75">
      <c r="A344" s="7" t="s">
        <v>867</v>
      </c>
      <c r="B344" s="9">
        <v>1067287</v>
      </c>
      <c r="C344" s="8">
        <v>2</v>
      </c>
      <c r="D344" s="2" t="s">
        <v>868</v>
      </c>
      <c r="E344" s="3">
        <f>100000*C344/B344</f>
        <v>0.187391020409693</v>
      </c>
    </row>
    <row r="345" spans="1:5" ht="51.75">
      <c r="A345" s="7" t="s">
        <v>869</v>
      </c>
      <c r="B345" s="9">
        <v>3386819</v>
      </c>
      <c r="C345" s="8">
        <v>1</v>
      </c>
      <c r="D345" s="2" t="s">
        <v>262</v>
      </c>
      <c r="E345" s="3">
        <f>100000*C345/B345</f>
        <v>0.02952623095595011</v>
      </c>
    </row>
    <row r="346" spans="1:5" ht="25.5">
      <c r="A346" s="7" t="s">
        <v>870</v>
      </c>
      <c r="B346" s="9">
        <v>1858947</v>
      </c>
      <c r="C346" s="8">
        <v>3</v>
      </c>
      <c r="D346" s="2" t="s">
        <v>250</v>
      </c>
      <c r="E346" s="3">
        <f>100000*C346/B346</f>
        <v>0.16138168543804637</v>
      </c>
    </row>
    <row r="347" spans="1:5" ht="39">
      <c r="A347" s="7" t="s">
        <v>871</v>
      </c>
      <c r="B347" s="9">
        <v>1295175</v>
      </c>
      <c r="C347" s="8">
        <v>1</v>
      </c>
      <c r="D347" s="2" t="s">
        <v>251</v>
      </c>
      <c r="E347" s="3">
        <f>100000*C347/B347</f>
        <v>0.07720964348447121</v>
      </c>
    </row>
    <row r="348" spans="1:5" ht="12.75">
      <c r="A348" s="7" t="s">
        <v>872</v>
      </c>
      <c r="B348" s="9">
        <v>6341939</v>
      </c>
      <c r="C348" s="8">
        <v>6</v>
      </c>
      <c r="D348" s="2" t="s">
        <v>849</v>
      </c>
      <c r="E348" s="3">
        <f>100000*C348/B348</f>
        <v>0.09460828935756084</v>
      </c>
    </row>
    <row r="349" spans="1:5" ht="25.5">
      <c r="A349" s="7" t="s">
        <v>850</v>
      </c>
      <c r="B349" s="9">
        <v>2481081</v>
      </c>
      <c r="C349" s="8">
        <v>2</v>
      </c>
      <c r="D349" s="2" t="s">
        <v>252</v>
      </c>
      <c r="E349" s="3">
        <f>100000*C349/B349</f>
        <v>0.08061002442080689</v>
      </c>
    </row>
    <row r="350" spans="1:5" ht="12.75">
      <c r="A350" s="7" t="s">
        <v>851</v>
      </c>
      <c r="B350" s="9">
        <v>157000</v>
      </c>
      <c r="C350" s="8">
        <v>0</v>
      </c>
      <c r="D350" s="2" t="s">
        <v>253</v>
      </c>
      <c r="E350" s="3">
        <f>100000*C350/B350</f>
        <v>0</v>
      </c>
    </row>
    <row r="351" spans="1:5" ht="39">
      <c r="A351" s="7" t="s">
        <v>852</v>
      </c>
      <c r="B351" s="9">
        <v>500000</v>
      </c>
      <c r="C351" s="8">
        <v>3</v>
      </c>
      <c r="D351" s="2" t="s">
        <v>271</v>
      </c>
      <c r="E351" s="3">
        <f>100000*C351/B351</f>
        <v>0.6</v>
      </c>
    </row>
    <row r="352" spans="1:5" ht="12.75">
      <c r="A352" s="7" t="s">
        <v>853</v>
      </c>
      <c r="B352" s="9">
        <v>848961</v>
      </c>
      <c r="C352" s="8">
        <v>0</v>
      </c>
      <c r="D352" s="2" t="s">
        <v>854</v>
      </c>
      <c r="E352" s="3">
        <f>100000*C352/B352</f>
        <v>0</v>
      </c>
    </row>
    <row r="353" spans="1:5" ht="12.75">
      <c r="A353" s="7" t="s">
        <v>855</v>
      </c>
      <c r="B353" s="9">
        <v>182623</v>
      </c>
      <c r="C353" s="8">
        <v>0</v>
      </c>
      <c r="D353" s="2" t="s">
        <v>856</v>
      </c>
      <c r="E353" s="3">
        <f>100000*C353/B353</f>
        <v>0</v>
      </c>
    </row>
    <row r="354" spans="1:5" ht="12.75">
      <c r="A354" s="7" t="s">
        <v>857</v>
      </c>
      <c r="B354" s="9">
        <v>1088151</v>
      </c>
      <c r="C354" s="8">
        <v>0</v>
      </c>
      <c r="D354" s="2" t="s">
        <v>272</v>
      </c>
      <c r="E354" s="3">
        <f>100000*C354/B354</f>
        <v>0</v>
      </c>
    </row>
    <row r="355" spans="1:5" ht="25.5">
      <c r="A355" s="7" t="s">
        <v>858</v>
      </c>
      <c r="B355" s="9">
        <v>284595</v>
      </c>
      <c r="C355" s="8">
        <v>0</v>
      </c>
      <c r="D355" s="2" t="s">
        <v>254</v>
      </c>
      <c r="E355" s="3">
        <f>100000*C355/B355</f>
        <v>0</v>
      </c>
    </row>
    <row r="356" spans="1:5" ht="25.5">
      <c r="A356" s="7" t="s">
        <v>859</v>
      </c>
      <c r="B356" s="9">
        <v>300000</v>
      </c>
      <c r="C356" s="8">
        <v>0</v>
      </c>
      <c r="D356" s="2" t="s">
        <v>255</v>
      </c>
      <c r="E356" s="3">
        <f>100000*C356/B356</f>
        <v>0</v>
      </c>
    </row>
    <row r="357" spans="1:5" ht="12.75">
      <c r="A357" s="7" t="s">
        <v>860</v>
      </c>
      <c r="B357" s="9">
        <v>931959</v>
      </c>
      <c r="C357" s="8">
        <v>2</v>
      </c>
      <c r="D357" s="2" t="s">
        <v>861</v>
      </c>
      <c r="E357" s="3">
        <f>100000*C357/B357</f>
        <v>0.21460171531151048</v>
      </c>
    </row>
    <row r="358" spans="1:5" ht="25.5">
      <c r="A358" s="7" t="s">
        <v>862</v>
      </c>
      <c r="B358" s="9">
        <v>3160740</v>
      </c>
      <c r="C358" s="8">
        <v>1</v>
      </c>
      <c r="D358" s="2" t="s">
        <v>256</v>
      </c>
      <c r="E358" s="3">
        <f>100000*C358/B358</f>
        <v>0.031638160683890484</v>
      </c>
    </row>
    <row r="359" spans="1:5" ht="12.75">
      <c r="A359" s="7" t="s">
        <v>863</v>
      </c>
      <c r="B359" s="9">
        <v>250000</v>
      </c>
      <c r="C359" s="8">
        <v>0</v>
      </c>
      <c r="D359" s="2" t="s">
        <v>245</v>
      </c>
      <c r="E359" s="3">
        <f>100000*C359/B359</f>
        <v>0</v>
      </c>
    </row>
    <row r="360" spans="1:5" ht="25.5">
      <c r="A360" s="7" t="s">
        <v>864</v>
      </c>
      <c r="B360" s="9">
        <v>32101023</v>
      </c>
      <c r="C360" s="8">
        <v>1</v>
      </c>
      <c r="D360" s="2" t="s">
        <v>246</v>
      </c>
      <c r="E360" s="3">
        <f>100000*C360/B360</f>
        <v>0.0031151655198029047</v>
      </c>
    </row>
    <row r="361" spans="1:5" ht="51.75">
      <c r="A361" s="7" t="s">
        <v>839</v>
      </c>
      <c r="B361" s="9">
        <v>7500000</v>
      </c>
      <c r="C361" s="8">
        <v>0</v>
      </c>
      <c r="D361" s="2" t="s">
        <v>260</v>
      </c>
      <c r="E361" s="3">
        <f>100000*C361/B361</f>
        <v>0</v>
      </c>
    </row>
    <row r="362" spans="1:5" ht="25.5">
      <c r="A362" s="7" t="s">
        <v>840</v>
      </c>
      <c r="B362" s="9">
        <v>77164595</v>
      </c>
      <c r="C362" s="8">
        <v>4</v>
      </c>
      <c r="D362" s="2" t="s">
        <v>261</v>
      </c>
      <c r="E362" s="3">
        <f>100000*C362/B362</f>
        <v>0.0051837244788234815</v>
      </c>
    </row>
    <row r="363" spans="1:5" ht="25.5">
      <c r="A363" s="7" t="s">
        <v>841</v>
      </c>
      <c r="B363" s="9">
        <v>4800000</v>
      </c>
      <c r="C363" s="8">
        <v>1</v>
      </c>
      <c r="D363" s="2" t="s">
        <v>248</v>
      </c>
      <c r="E363" s="3">
        <f>100000*C363/B363</f>
        <v>0.020833333333333332</v>
      </c>
    </row>
    <row r="364" spans="1:5" ht="25.5">
      <c r="A364" s="7" t="s">
        <v>842</v>
      </c>
      <c r="B364" s="9">
        <v>2000000</v>
      </c>
      <c r="C364" s="8">
        <v>6</v>
      </c>
      <c r="D364" s="2" t="s">
        <v>843</v>
      </c>
      <c r="E364" s="3">
        <f>100000*C364/B364</f>
        <v>0.3</v>
      </c>
    </row>
    <row r="365" spans="1:5" ht="39">
      <c r="A365" s="7" t="s">
        <v>844</v>
      </c>
      <c r="B365" s="9">
        <v>1500000</v>
      </c>
      <c r="C365" s="8">
        <v>0</v>
      </c>
      <c r="D365" s="2" t="s">
        <v>249</v>
      </c>
      <c r="E365" s="3">
        <f>100000*C365/B365</f>
        <v>0</v>
      </c>
    </row>
    <row r="366" spans="1:5" ht="51.75">
      <c r="A366" s="7" t="s">
        <v>845</v>
      </c>
      <c r="B366" s="9">
        <v>1830000</v>
      </c>
      <c r="C366" s="8">
        <v>2</v>
      </c>
      <c r="D366" s="2" t="s">
        <v>64</v>
      </c>
      <c r="E366" s="3">
        <f>100000*C366/B366</f>
        <v>0.1092896174863388</v>
      </c>
    </row>
    <row r="367" spans="1:5" ht="12.75">
      <c r="A367" s="7" t="s">
        <v>846</v>
      </c>
      <c r="B367" s="9">
        <v>1403897</v>
      </c>
      <c r="C367" s="8">
        <v>2</v>
      </c>
      <c r="D367" s="2" t="s">
        <v>847</v>
      </c>
      <c r="E367" s="3">
        <f>100000*C367/B367</f>
        <v>0.14246059361904756</v>
      </c>
    </row>
    <row r="368" spans="1:5" ht="12.75">
      <c r="A368" s="7" t="s">
        <v>848</v>
      </c>
      <c r="B368" s="9">
        <v>4666697</v>
      </c>
      <c r="C368" s="8">
        <v>2</v>
      </c>
      <c r="D368" s="2" t="s">
        <v>829</v>
      </c>
      <c r="E368" s="3">
        <f>100000*C368/B368</f>
        <v>0.04285686428752499</v>
      </c>
    </row>
    <row r="369" spans="1:5" ht="12.75">
      <c r="A369" s="7" t="s">
        <v>830</v>
      </c>
      <c r="B369" s="9">
        <v>12366617</v>
      </c>
      <c r="C369" s="8">
        <v>1</v>
      </c>
      <c r="D369" s="2" t="s">
        <v>65</v>
      </c>
      <c r="E369" s="3">
        <f>100000*C369/B369</f>
        <v>0.008086285845191131</v>
      </c>
    </row>
    <row r="370" spans="1:5" ht="25.5">
      <c r="A370" s="7" t="s">
        <v>831</v>
      </c>
      <c r="B370" s="9">
        <v>26355000</v>
      </c>
      <c r="C370" s="8">
        <v>1</v>
      </c>
      <c r="D370" s="2" t="s">
        <v>240</v>
      </c>
      <c r="E370" s="3">
        <f>100000*C370/B370</f>
        <v>0.0037943464238284954</v>
      </c>
    </row>
    <row r="371" spans="1:5" ht="12.75">
      <c r="A371" s="7" t="s">
        <v>832</v>
      </c>
      <c r="B371" s="9">
        <v>28025623</v>
      </c>
      <c r="C371" s="8">
        <v>18</v>
      </c>
      <c r="D371" s="2" t="s">
        <v>833</v>
      </c>
      <c r="E371" s="3">
        <f>100000*C371/B371</f>
        <v>0.0642269397543812</v>
      </c>
    </row>
    <row r="372" spans="1:5" ht="12.75">
      <c r="A372" s="7" t="s">
        <v>834</v>
      </c>
      <c r="B372" s="9">
        <v>70193</v>
      </c>
      <c r="C372" s="8">
        <v>1</v>
      </c>
      <c r="D372" s="2" t="s">
        <v>835</v>
      </c>
      <c r="E372" s="3">
        <f>100000*C372/B372</f>
        <v>1.4246434829683872</v>
      </c>
    </row>
    <row r="373" spans="1:5" ht="25.5">
      <c r="A373" s="7" t="s">
        <v>836</v>
      </c>
      <c r="B373" s="9">
        <v>3839455</v>
      </c>
      <c r="C373" s="8">
        <v>4</v>
      </c>
      <c r="D373" s="2" t="s">
        <v>241</v>
      </c>
      <c r="E373" s="3">
        <f>100000*C373/B373</f>
        <v>0.10418145283640516</v>
      </c>
    </row>
    <row r="374" spans="1:5" ht="25.5">
      <c r="A374" s="7" t="s">
        <v>837</v>
      </c>
      <c r="B374" s="9">
        <v>125000</v>
      </c>
      <c r="C374" s="8">
        <v>1</v>
      </c>
      <c r="D374" s="2" t="s">
        <v>242</v>
      </c>
      <c r="E374" s="3">
        <f>100000*C374/B374</f>
        <v>0.8</v>
      </c>
    </row>
    <row r="375" spans="1:5" ht="117">
      <c r="A375" s="7" t="s">
        <v>838</v>
      </c>
      <c r="B375" s="9">
        <v>3343000</v>
      </c>
      <c r="C375" s="8">
        <v>0</v>
      </c>
      <c r="D375" s="2" t="s">
        <v>243</v>
      </c>
      <c r="E375" s="3">
        <f>100000*C375/B375</f>
        <v>0</v>
      </c>
    </row>
    <row r="376" spans="1:5" ht="25.5">
      <c r="A376" s="7" t="s">
        <v>824</v>
      </c>
      <c r="B376" s="9">
        <v>5514340</v>
      </c>
      <c r="C376" s="8">
        <v>3</v>
      </c>
      <c r="D376" s="2" t="s">
        <v>66</v>
      </c>
      <c r="E376" s="3">
        <f>100000*C376/B376</f>
        <v>0.054403609498144836</v>
      </c>
    </row>
    <row r="377" spans="1:5" ht="25.5">
      <c r="A377" s="7" t="s">
        <v>825</v>
      </c>
      <c r="B377" s="9">
        <v>1117101</v>
      </c>
      <c r="C377" s="8">
        <v>1</v>
      </c>
      <c r="D377" s="2" t="s">
        <v>244</v>
      </c>
      <c r="E377" s="3">
        <f>100000*C377/B377</f>
        <v>0.08951742053762372</v>
      </c>
    </row>
    <row r="378" spans="1:5" ht="25.5">
      <c r="A378" s="7" t="s">
        <v>826</v>
      </c>
      <c r="B378" s="9">
        <v>12129950</v>
      </c>
      <c r="C378" s="8">
        <v>2</v>
      </c>
      <c r="D378" s="2" t="s">
        <v>231</v>
      </c>
      <c r="E378" s="3">
        <f>100000*C378/B378</f>
        <v>0.01648811413072601</v>
      </c>
    </row>
    <row r="379" spans="1:5" ht="12.75">
      <c r="A379" s="7" t="s">
        <v>827</v>
      </c>
      <c r="B379" s="9">
        <v>2197411</v>
      </c>
      <c r="C379" s="8">
        <v>0</v>
      </c>
      <c r="D379" s="2" t="s">
        <v>232</v>
      </c>
      <c r="E379" s="3">
        <f>100000*C379/B379</f>
        <v>0</v>
      </c>
    </row>
    <row r="380" spans="1:5" ht="25.5">
      <c r="A380" s="7" t="s">
        <v>828</v>
      </c>
      <c r="B380" s="9">
        <v>250619</v>
      </c>
      <c r="C380" s="8">
        <v>2</v>
      </c>
      <c r="D380" s="2" t="s">
        <v>233</v>
      </c>
      <c r="E380" s="3">
        <f>100000*C380/B380</f>
        <v>0.798024092347348</v>
      </c>
    </row>
    <row r="381" spans="1:5" ht="51.75">
      <c r="A381" s="7" t="s">
        <v>804</v>
      </c>
      <c r="B381" s="9">
        <v>675000</v>
      </c>
      <c r="C381" s="8">
        <v>3</v>
      </c>
      <c r="D381" s="2" t="s">
        <v>247</v>
      </c>
      <c r="E381" s="3">
        <f>100000*C381/B381</f>
        <v>0.4444444444444444</v>
      </c>
    </row>
    <row r="382" spans="1:5" ht="12.75">
      <c r="A382" s="7" t="s">
        <v>805</v>
      </c>
      <c r="B382" s="9">
        <v>2535873</v>
      </c>
      <c r="C382" s="8">
        <v>8</v>
      </c>
      <c r="D382" s="2" t="s">
        <v>806</v>
      </c>
      <c r="E382" s="3">
        <f>100000*C382/B382</f>
        <v>0.31547321178939164</v>
      </c>
    </row>
    <row r="383" spans="1:5" ht="12.75">
      <c r="A383" s="7" t="s">
        <v>807</v>
      </c>
      <c r="B383" s="9">
        <v>262168</v>
      </c>
      <c r="C383" s="8">
        <v>0</v>
      </c>
      <c r="D383" s="2" t="s">
        <v>234</v>
      </c>
      <c r="E383" s="3">
        <f>100000*C383/B383</f>
        <v>0</v>
      </c>
    </row>
    <row r="384" spans="1:5" ht="12.75">
      <c r="A384" s="7" t="s">
        <v>705</v>
      </c>
      <c r="B384" s="9">
        <v>52879812</v>
      </c>
      <c r="C384" s="8">
        <v>2</v>
      </c>
      <c r="D384" s="2" t="s">
        <v>706</v>
      </c>
      <c r="E384" s="3">
        <f>100000*C384/B384</f>
        <v>0.00378216170662634</v>
      </c>
    </row>
    <row r="385" spans="1:5" ht="12.75">
      <c r="A385" s="7" t="s">
        <v>707</v>
      </c>
      <c r="B385" s="9">
        <v>11597967</v>
      </c>
      <c r="C385" s="8">
        <v>5</v>
      </c>
      <c r="D385" s="2" t="s">
        <v>235</v>
      </c>
      <c r="E385" s="3">
        <f>100000*C385/B385</f>
        <v>0.04311100385093353</v>
      </c>
    </row>
    <row r="386" spans="1:5" ht="12.75">
      <c r="A386" s="7" t="s">
        <v>708</v>
      </c>
      <c r="B386" s="9">
        <v>4151958</v>
      </c>
      <c r="C386" s="8">
        <v>0</v>
      </c>
      <c r="D386" s="2" t="s">
        <v>709</v>
      </c>
      <c r="E386" s="3">
        <f>100000*C386/B386</f>
        <v>0</v>
      </c>
    </row>
    <row r="387" spans="1:5" ht="25.5">
      <c r="A387" s="7" t="s">
        <v>710</v>
      </c>
      <c r="B387" s="9">
        <v>17081671</v>
      </c>
      <c r="C387" s="8">
        <v>6</v>
      </c>
      <c r="D387" s="2" t="s">
        <v>820</v>
      </c>
      <c r="E387" s="3">
        <f>100000*C387/B387</f>
        <v>0.03512536917494782</v>
      </c>
    </row>
    <row r="388" spans="1:5" ht="25.5">
      <c r="A388" s="7" t="s">
        <v>821</v>
      </c>
      <c r="B388" s="9">
        <v>499827</v>
      </c>
      <c r="C388" s="8">
        <v>1</v>
      </c>
      <c r="D388" s="2" t="s">
        <v>236</v>
      </c>
      <c r="E388" s="3">
        <f>100000*C388/B388</f>
        <v>0.2000692239514872</v>
      </c>
    </row>
    <row r="389" spans="1:5" ht="25.5">
      <c r="A389" s="7" t="s">
        <v>822</v>
      </c>
      <c r="B389" s="9">
        <v>145021833</v>
      </c>
      <c r="C389" s="8">
        <v>4</v>
      </c>
      <c r="D389" s="2" t="s">
        <v>237</v>
      </c>
      <c r="E389" s="3">
        <f>100000*C389/B389</f>
        <v>0.002758205380013367</v>
      </c>
    </row>
    <row r="390" spans="1:5" ht="39">
      <c r="A390" s="7" t="s">
        <v>823</v>
      </c>
      <c r="B390" s="9">
        <v>4209388</v>
      </c>
      <c r="C390" s="8">
        <v>2</v>
      </c>
      <c r="D390" s="2" t="s">
        <v>238</v>
      </c>
      <c r="E390" s="3">
        <f>100000*C390/B390</f>
        <v>0.04751284509767215</v>
      </c>
    </row>
    <row r="391" spans="1:5" ht="12.75">
      <c r="A391" s="7" t="s">
        <v>792</v>
      </c>
      <c r="B391" s="9">
        <v>821051</v>
      </c>
      <c r="C391" s="8">
        <v>0</v>
      </c>
      <c r="D391" s="2" t="s">
        <v>239</v>
      </c>
      <c r="E391" s="3">
        <f>100000*C391/B391</f>
        <v>0</v>
      </c>
    </row>
    <row r="392" spans="1:5" ht="25.5">
      <c r="A392" s="7" t="s">
        <v>793</v>
      </c>
      <c r="B392" s="9">
        <v>1501178</v>
      </c>
      <c r="C392" s="8">
        <v>5</v>
      </c>
      <c r="D392" s="2" t="s">
        <v>223</v>
      </c>
      <c r="E392" s="3">
        <f>100000*C392/B392</f>
        <v>0.33307176097704605</v>
      </c>
    </row>
    <row r="393" spans="1:5" ht="25.5">
      <c r="A393" s="7" t="s">
        <v>794</v>
      </c>
      <c r="B393" s="9">
        <v>2700000</v>
      </c>
      <c r="C393" s="8">
        <v>3</v>
      </c>
      <c r="D393" s="2" t="s">
        <v>224</v>
      </c>
      <c r="E393" s="3">
        <f>100000*C393/B393</f>
        <v>0.1111111111111111</v>
      </c>
    </row>
    <row r="394" spans="1:5" ht="39">
      <c r="A394" s="7" t="s">
        <v>795</v>
      </c>
      <c r="B394" s="9">
        <v>3437342</v>
      </c>
      <c r="C394" s="8">
        <v>1</v>
      </c>
      <c r="D394" s="2" t="s">
        <v>225</v>
      </c>
      <c r="E394" s="3">
        <f>100000*C394/B394</f>
        <v>0.029092246276337937</v>
      </c>
    </row>
    <row r="395" spans="1:5" ht="12.75">
      <c r="A395" s="7" t="s">
        <v>796</v>
      </c>
      <c r="B395" s="9">
        <v>67351557</v>
      </c>
      <c r="C395" s="8">
        <v>22</v>
      </c>
      <c r="D395" s="2" t="s">
        <v>797</v>
      </c>
      <c r="E395" s="3">
        <f>100000*C395/B395</f>
        <v>0.03266442674814481</v>
      </c>
    </row>
    <row r="396" spans="1:5" ht="51.75">
      <c r="A396" s="7" t="s">
        <v>798</v>
      </c>
      <c r="B396" s="9">
        <v>2000000</v>
      </c>
      <c r="C396" s="8">
        <v>1</v>
      </c>
      <c r="D396" s="2" t="s">
        <v>226</v>
      </c>
      <c r="E396" s="3">
        <f>100000*C396/B396</f>
        <v>0.05</v>
      </c>
    </row>
    <row r="397" spans="1:5" ht="12.75">
      <c r="A397" s="7" t="s">
        <v>799</v>
      </c>
      <c r="B397" s="9">
        <v>2943098</v>
      </c>
      <c r="C397" s="8">
        <v>0</v>
      </c>
      <c r="D397" s="2" t="s">
        <v>800</v>
      </c>
      <c r="E397" s="3">
        <f>100000*C397/B397</f>
        <v>0</v>
      </c>
    </row>
    <row r="398" spans="1:5" ht="25.5">
      <c r="A398" s="7" t="s">
        <v>801</v>
      </c>
      <c r="B398" s="9">
        <v>6000000</v>
      </c>
      <c r="C398" s="8">
        <v>1</v>
      </c>
      <c r="D398" s="2" t="s">
        <v>227</v>
      </c>
      <c r="E398" s="3">
        <f>100000*C398/B398</f>
        <v>0.016666666666666666</v>
      </c>
    </row>
    <row r="399" spans="1:5" ht="12.75">
      <c r="A399" s="7" t="s">
        <v>802</v>
      </c>
      <c r="B399" s="9">
        <v>697508</v>
      </c>
      <c r="C399" s="8">
        <v>0</v>
      </c>
      <c r="D399" s="2" t="s">
        <v>228</v>
      </c>
      <c r="E399" s="3">
        <f>100000*C399/B399</f>
        <v>0</v>
      </c>
    </row>
    <row r="400" spans="1:5" ht="25.5">
      <c r="A400" s="7" t="s">
        <v>803</v>
      </c>
      <c r="B400" s="9">
        <v>248083481</v>
      </c>
      <c r="C400" s="8">
        <v>7</v>
      </c>
      <c r="D400" s="2" t="s">
        <v>229</v>
      </c>
      <c r="E400" s="3">
        <f>100000*C400/B400</f>
        <v>0.0028216308364360622</v>
      </c>
    </row>
    <row r="401" spans="1:5" ht="12.75">
      <c r="A401" s="7" t="s">
        <v>775</v>
      </c>
      <c r="B401" s="9">
        <v>44573551</v>
      </c>
      <c r="C401" s="8">
        <v>2</v>
      </c>
      <c r="D401" s="2" t="s">
        <v>776</v>
      </c>
      <c r="E401" s="3">
        <f>100000*C401/B401</f>
        <v>0.0044869658241947115</v>
      </c>
    </row>
    <row r="402" spans="1:5" ht="12.75">
      <c r="A402" s="7" t="s">
        <v>777</v>
      </c>
      <c r="B402" s="9">
        <v>196935991</v>
      </c>
      <c r="C402" s="8">
        <v>1</v>
      </c>
      <c r="D402" s="2" t="s">
        <v>778</v>
      </c>
      <c r="E402" s="3">
        <f>100000*C402/B402</f>
        <v>0.0005077792001970833</v>
      </c>
    </row>
    <row r="403" spans="1:5" ht="39">
      <c r="A403" s="7" t="s">
        <v>779</v>
      </c>
      <c r="B403" s="9">
        <v>2077119</v>
      </c>
      <c r="C403" s="8">
        <v>2</v>
      </c>
      <c r="D403" s="2" t="s">
        <v>230</v>
      </c>
      <c r="E403" s="3">
        <f>100000*C403/B403</f>
        <v>0.09628721320251753</v>
      </c>
    </row>
    <row r="404" spans="1:5" ht="39">
      <c r="A404" s="7" t="s">
        <v>780</v>
      </c>
      <c r="B404" s="9">
        <v>1004678</v>
      </c>
      <c r="C404" s="8">
        <v>1</v>
      </c>
      <c r="D404" s="2" t="s">
        <v>781</v>
      </c>
      <c r="E404" s="3">
        <f>100000*C404/B404</f>
        <v>0.09953437817887921</v>
      </c>
    </row>
    <row r="405" spans="1:5" ht="12.75">
      <c r="A405" s="7" t="s">
        <v>782</v>
      </c>
      <c r="B405" s="9">
        <v>166188468</v>
      </c>
      <c r="C405" s="8">
        <v>2</v>
      </c>
      <c r="D405" s="2" t="s">
        <v>67</v>
      </c>
      <c r="E405" s="3">
        <f>100000*C405/B405</f>
        <v>0.0012034529375407684</v>
      </c>
    </row>
    <row r="406" spans="1:5" ht="25.5">
      <c r="A406" s="7" t="s">
        <v>783</v>
      </c>
      <c r="B406" s="9">
        <v>21455430</v>
      </c>
      <c r="C406" s="8">
        <v>7</v>
      </c>
      <c r="D406" s="2" t="s">
        <v>215</v>
      </c>
      <c r="E406" s="3">
        <f>100000*C406/B406</f>
        <v>0.03262577352213403</v>
      </c>
    </row>
    <row r="407" spans="1:5" ht="12.75">
      <c r="A407" s="7" t="s">
        <v>784</v>
      </c>
      <c r="B407" s="9">
        <v>27373198</v>
      </c>
      <c r="C407" s="8">
        <v>2</v>
      </c>
      <c r="D407" s="2" t="s">
        <v>785</v>
      </c>
      <c r="E407" s="3">
        <f>100000*C407/B407</f>
        <v>0.007306417028803138</v>
      </c>
    </row>
    <row r="408" spans="1:5" ht="39">
      <c r="A408" s="7" t="s">
        <v>786</v>
      </c>
      <c r="B408" s="9">
        <v>76816757</v>
      </c>
      <c r="C408" s="8">
        <v>3</v>
      </c>
      <c r="D408" s="2" t="s">
        <v>216</v>
      </c>
      <c r="E408" s="3">
        <f>100000*C408/B408</f>
        <v>0.0039053978808295696</v>
      </c>
    </row>
    <row r="409" spans="1:5" ht="12.75">
      <c r="A409" s="7" t="s">
        <v>787</v>
      </c>
      <c r="B409" s="9">
        <v>344027150</v>
      </c>
      <c r="C409" s="8">
        <v>3</v>
      </c>
      <c r="D409" s="2" t="s">
        <v>788</v>
      </c>
      <c r="E409" s="3">
        <f>100000*C409/B409</f>
        <v>0.0008720241992528787</v>
      </c>
    </row>
    <row r="410" spans="1:5" ht="12.75">
      <c r="A410" s="7" t="s">
        <v>789</v>
      </c>
      <c r="B410" s="9">
        <v>20134424</v>
      </c>
      <c r="C410" s="8">
        <v>0</v>
      </c>
      <c r="D410" s="2" t="s">
        <v>790</v>
      </c>
      <c r="E410" s="3">
        <f>100000*C410/B410</f>
        <v>0</v>
      </c>
    </row>
    <row r="411" spans="1:5" ht="39">
      <c r="A411" s="7" t="s">
        <v>791</v>
      </c>
      <c r="B411" s="9">
        <v>125000</v>
      </c>
      <c r="C411" s="8">
        <v>1</v>
      </c>
      <c r="D411" s="2" t="s">
        <v>217</v>
      </c>
      <c r="E411" s="3">
        <f>100000*C411/B411</f>
        <v>0.8</v>
      </c>
    </row>
    <row r="412" spans="1:5" ht="78">
      <c r="A412" s="7" t="s">
        <v>760</v>
      </c>
      <c r="B412" s="9">
        <v>35242254</v>
      </c>
      <c r="C412" s="8">
        <v>0</v>
      </c>
      <c r="D412" s="2" t="s">
        <v>218</v>
      </c>
      <c r="E412" s="3">
        <f>100000*C412/B412</f>
        <v>0</v>
      </c>
    </row>
    <row r="413" spans="1:5" ht="12.75">
      <c r="A413" s="7" t="s">
        <v>761</v>
      </c>
      <c r="B413" s="9">
        <v>8321818</v>
      </c>
      <c r="C413" s="8">
        <v>1</v>
      </c>
      <c r="D413" s="2" t="s">
        <v>762</v>
      </c>
      <c r="E413" s="3">
        <f>100000*C413/B413</f>
        <v>0.012016605025488422</v>
      </c>
    </row>
    <row r="414" spans="1:5" ht="12.75">
      <c r="A414" s="7" t="s">
        <v>763</v>
      </c>
      <c r="B414" s="9">
        <v>159313321</v>
      </c>
      <c r="C414" s="8">
        <v>8</v>
      </c>
      <c r="D414" s="2" t="s">
        <v>764</v>
      </c>
      <c r="E414" s="3">
        <f>100000*C414/B414</f>
        <v>0.0050215512110252224</v>
      </c>
    </row>
    <row r="415" spans="1:5" ht="12.75">
      <c r="A415" s="7" t="s">
        <v>765</v>
      </c>
      <c r="B415" s="9">
        <v>63087273</v>
      </c>
      <c r="C415" s="8">
        <v>8</v>
      </c>
      <c r="D415" s="2" t="s">
        <v>766</v>
      </c>
      <c r="E415" s="3">
        <f>100000*C415/B415</f>
        <v>0.012680846103460519</v>
      </c>
    </row>
    <row r="416" spans="1:5" ht="25.5">
      <c r="A416" s="7" t="s">
        <v>767</v>
      </c>
      <c r="B416" s="9">
        <v>12486611</v>
      </c>
      <c r="C416" s="8">
        <v>0</v>
      </c>
      <c r="D416" s="2" t="s">
        <v>219</v>
      </c>
      <c r="E416" s="3">
        <f>100000*C416/B416</f>
        <v>0</v>
      </c>
    </row>
    <row r="417" spans="1:5" ht="12.75">
      <c r="A417" s="7" t="s">
        <v>768</v>
      </c>
      <c r="B417" s="9">
        <v>788562390</v>
      </c>
      <c r="C417" s="8">
        <v>4</v>
      </c>
      <c r="D417" s="2" t="s">
        <v>220</v>
      </c>
      <c r="E417" s="3">
        <f>100000*C417/B417</f>
        <v>0.000507252190914152</v>
      </c>
    </row>
    <row r="418" spans="1:5" ht="12.75">
      <c r="A418" s="7" t="s">
        <v>769</v>
      </c>
      <c r="B418" s="9">
        <v>180836026</v>
      </c>
      <c r="C418" s="8">
        <v>1</v>
      </c>
      <c r="D418" s="2" t="s">
        <v>221</v>
      </c>
      <c r="E418" s="3">
        <f>100000*C418/B418</f>
        <v>0.0005529871575479103</v>
      </c>
    </row>
    <row r="419" spans="1:5" ht="12.75">
      <c r="A419" s="7" t="s">
        <v>770</v>
      </c>
      <c r="B419" s="9">
        <v>133522784</v>
      </c>
      <c r="C419" s="8">
        <v>0</v>
      </c>
      <c r="D419" s="2" t="s">
        <v>771</v>
      </c>
      <c r="E419" s="3">
        <f>100000*C419/B419</f>
        <v>0</v>
      </c>
    </row>
    <row r="420" spans="1:5" ht="12.75">
      <c r="A420" s="7" t="s">
        <v>772</v>
      </c>
      <c r="B420" s="9">
        <v>49504298</v>
      </c>
      <c r="C420" s="8">
        <v>1</v>
      </c>
      <c r="D420" s="2" t="s">
        <v>773</v>
      </c>
      <c r="E420" s="3">
        <f>100000*C420/B420</f>
        <v>0.002020026624758925</v>
      </c>
    </row>
    <row r="421" spans="1:5" ht="25.5">
      <c r="A421" s="7" t="s">
        <v>774</v>
      </c>
      <c r="B421" s="9">
        <v>4635252</v>
      </c>
      <c r="C421" s="8">
        <v>5</v>
      </c>
      <c r="D421" s="2" t="s">
        <v>222</v>
      </c>
      <c r="E421" s="3">
        <f>100000*C421/B421</f>
        <v>0.10786900043406486</v>
      </c>
    </row>
    <row r="422" spans="1:5" ht="12.75">
      <c r="A422" s="7" t="s">
        <v>742</v>
      </c>
      <c r="B422" s="9">
        <v>6000000</v>
      </c>
      <c r="C422" s="8">
        <v>1</v>
      </c>
      <c r="D422" s="2" t="s">
        <v>208</v>
      </c>
      <c r="E422" s="3">
        <f>100000*C422/B422</f>
        <v>0.016666666666666666</v>
      </c>
    </row>
    <row r="423" spans="1:5" ht="12.75">
      <c r="A423" s="7" t="s">
        <v>743</v>
      </c>
      <c r="B423" s="9">
        <v>133442770</v>
      </c>
      <c r="C423" s="8">
        <v>7</v>
      </c>
      <c r="D423" s="2" t="s">
        <v>744</v>
      </c>
      <c r="E423" s="3">
        <f>100000*C423/B423</f>
        <v>0.0052456944651253865</v>
      </c>
    </row>
    <row r="424" spans="1:5" ht="39">
      <c r="A424" s="7" t="s">
        <v>745</v>
      </c>
      <c r="B424" s="9">
        <v>150000</v>
      </c>
      <c r="C424" s="8">
        <v>1</v>
      </c>
      <c r="D424" s="2" t="s">
        <v>209</v>
      </c>
      <c r="E424" s="3">
        <f>100000*C424/B424</f>
        <v>0.6666666666666666</v>
      </c>
    </row>
    <row r="425" spans="1:5" ht="12.75">
      <c r="A425" s="7" t="s">
        <v>746</v>
      </c>
      <c r="B425" s="9">
        <v>998778</v>
      </c>
      <c r="C425" s="8">
        <v>3</v>
      </c>
      <c r="D425" s="2" t="s">
        <v>747</v>
      </c>
      <c r="E425" s="3">
        <f>100000*C425/B425</f>
        <v>0.3003670485333077</v>
      </c>
    </row>
    <row r="426" spans="1:5" ht="12.75">
      <c r="A426" s="7" t="s">
        <v>748</v>
      </c>
      <c r="B426" s="9">
        <v>9231475</v>
      </c>
      <c r="C426" s="8">
        <v>3</v>
      </c>
      <c r="D426" s="2" t="s">
        <v>671</v>
      </c>
      <c r="E426" s="3">
        <f>100000*C426/B426</f>
        <v>0.03249751529414314</v>
      </c>
    </row>
    <row r="427" spans="1:5" ht="12.75">
      <c r="A427" s="7" t="s">
        <v>672</v>
      </c>
      <c r="B427" s="9">
        <v>430628</v>
      </c>
      <c r="C427" s="8">
        <v>0</v>
      </c>
      <c r="D427" s="2" t="s">
        <v>673</v>
      </c>
      <c r="E427" s="3">
        <f>100000*C427/B427</f>
        <v>0</v>
      </c>
    </row>
    <row r="428" spans="1:5" ht="12.75">
      <c r="A428" s="7" t="s">
        <v>674</v>
      </c>
      <c r="B428" s="9">
        <v>2400000</v>
      </c>
      <c r="C428" s="8">
        <v>0</v>
      </c>
      <c r="D428" s="2" t="s">
        <v>210</v>
      </c>
      <c r="E428" s="3">
        <f>100000*C428/B428</f>
        <v>0</v>
      </c>
    </row>
    <row r="429" spans="1:5" ht="12.75">
      <c r="A429" s="7" t="s">
        <v>675</v>
      </c>
      <c r="B429" s="9">
        <v>6823657</v>
      </c>
      <c r="C429" s="8">
        <v>3</v>
      </c>
      <c r="D429" s="2" t="s">
        <v>676</v>
      </c>
      <c r="E429" s="3">
        <f>100000*C429/B429</f>
        <v>0.04396469517738069</v>
      </c>
    </row>
    <row r="430" spans="1:5" ht="12.75">
      <c r="A430" s="7" t="s">
        <v>677</v>
      </c>
      <c r="B430" s="9">
        <v>1929238</v>
      </c>
      <c r="C430" s="8">
        <v>0</v>
      </c>
      <c r="D430" s="2" t="s">
        <v>754</v>
      </c>
      <c r="E430" s="3">
        <f>100000*C430/B430</f>
        <v>0</v>
      </c>
    </row>
    <row r="431" spans="1:5" ht="25.5">
      <c r="A431" s="7" t="s">
        <v>755</v>
      </c>
      <c r="B431" s="9">
        <v>437278</v>
      </c>
      <c r="C431" s="8">
        <v>1</v>
      </c>
      <c r="D431" s="2" t="s">
        <v>211</v>
      </c>
      <c r="E431" s="3">
        <f>100000*C431/B431</f>
        <v>0.22868747112820678</v>
      </c>
    </row>
    <row r="432" spans="1:5" ht="12.75">
      <c r="A432" s="7" t="s">
        <v>756</v>
      </c>
      <c r="B432" s="9">
        <v>3000000</v>
      </c>
      <c r="C432" s="8">
        <v>3</v>
      </c>
      <c r="D432" s="2" t="s">
        <v>212</v>
      </c>
      <c r="E432" s="3">
        <f>100000*C432/B432</f>
        <v>0.1</v>
      </c>
    </row>
    <row r="433" spans="1:5" ht="25.5">
      <c r="A433" s="7" t="s">
        <v>757</v>
      </c>
      <c r="B433" s="9">
        <v>2976536</v>
      </c>
      <c r="C433" s="8">
        <v>0</v>
      </c>
      <c r="D433" s="2" t="s">
        <v>213</v>
      </c>
      <c r="E433" s="3">
        <f>100000*C433/B433</f>
        <v>0</v>
      </c>
    </row>
    <row r="434" spans="1:5" ht="25.5">
      <c r="A434" s="7" t="s">
        <v>758</v>
      </c>
      <c r="B434" s="9">
        <v>750000</v>
      </c>
      <c r="C434" s="8">
        <v>1</v>
      </c>
      <c r="D434" s="2" t="s">
        <v>214</v>
      </c>
      <c r="E434" s="3">
        <f>100000*C434/B434</f>
        <v>0.13333333333333333</v>
      </c>
    </row>
    <row r="435" spans="1:5" ht="129.75">
      <c r="A435" s="7" t="s">
        <v>759</v>
      </c>
      <c r="B435" s="9">
        <v>858649</v>
      </c>
      <c r="C435" s="8">
        <v>0</v>
      </c>
      <c r="D435" s="2" t="s">
        <v>204</v>
      </c>
      <c r="E435" s="3">
        <f>100000*C435/B435</f>
        <v>0</v>
      </c>
    </row>
    <row r="436" spans="1:5" ht="12.75">
      <c r="A436" s="7" t="s">
        <v>733</v>
      </c>
      <c r="B436" s="9">
        <v>227297</v>
      </c>
      <c r="C436" s="8">
        <v>0</v>
      </c>
      <c r="D436" s="2" t="s">
        <v>205</v>
      </c>
      <c r="E436" s="3">
        <f>100000*C436/B436</f>
        <v>0</v>
      </c>
    </row>
    <row r="437" spans="1:5" ht="12.75">
      <c r="A437" s="7" t="s">
        <v>734</v>
      </c>
      <c r="B437" s="9">
        <v>2045243</v>
      </c>
      <c r="C437" s="8">
        <v>2</v>
      </c>
      <c r="D437" s="2" t="s">
        <v>735</v>
      </c>
      <c r="E437" s="3">
        <f>100000*C437/B437</f>
        <v>0.09778789121879405</v>
      </c>
    </row>
    <row r="438" spans="1:5" ht="12.75">
      <c r="A438" s="7" t="s">
        <v>736</v>
      </c>
      <c r="B438" s="9">
        <v>452850</v>
      </c>
      <c r="C438" s="8">
        <v>1</v>
      </c>
      <c r="D438" s="2" t="s">
        <v>737</v>
      </c>
      <c r="E438" s="3">
        <f>100000*C438/B438</f>
        <v>0.2208236722976703</v>
      </c>
    </row>
    <row r="439" spans="1:5" ht="12.75">
      <c r="A439" s="7" t="s">
        <v>738</v>
      </c>
      <c r="B439" s="9">
        <v>19114446</v>
      </c>
      <c r="C439" s="8">
        <v>2</v>
      </c>
      <c r="D439" s="2" t="s">
        <v>739</v>
      </c>
      <c r="E439" s="3">
        <f>100000*C439/B439</f>
        <v>0.010463290434888878</v>
      </c>
    </row>
    <row r="440" spans="1:5" ht="39">
      <c r="A440" s="7" t="s">
        <v>740</v>
      </c>
      <c r="B440" s="9">
        <v>1225000</v>
      </c>
      <c r="C440" s="8">
        <v>0</v>
      </c>
      <c r="D440" s="2" t="s">
        <v>206</v>
      </c>
      <c r="E440" s="3">
        <f>100000*C440/B440</f>
        <v>0</v>
      </c>
    </row>
    <row r="441" spans="1:5" ht="25.5">
      <c r="A441" s="7" t="s">
        <v>741</v>
      </c>
      <c r="B441" s="9">
        <v>4494467</v>
      </c>
      <c r="C441" s="8">
        <v>0</v>
      </c>
      <c r="D441" s="2" t="s">
        <v>207</v>
      </c>
      <c r="E441" s="3">
        <f>100000*C441/B441</f>
        <v>0</v>
      </c>
    </row>
    <row r="442" spans="1:5" ht="12.75">
      <c r="A442" s="7" t="s">
        <v>718</v>
      </c>
      <c r="B442" s="9">
        <v>2005872</v>
      </c>
      <c r="C442" s="8">
        <v>0</v>
      </c>
      <c r="D442" s="2" t="s">
        <v>719</v>
      </c>
      <c r="E442" s="3">
        <f>100000*C442/B442</f>
        <v>0</v>
      </c>
    </row>
    <row r="443" spans="1:5" ht="90.75">
      <c r="A443" s="7" t="s">
        <v>720</v>
      </c>
      <c r="B443" s="9">
        <v>100000</v>
      </c>
      <c r="C443" s="8">
        <v>0</v>
      </c>
      <c r="D443" s="2" t="s">
        <v>197</v>
      </c>
      <c r="E443" s="3">
        <f>100000*C443/B443</f>
        <v>0</v>
      </c>
    </row>
    <row r="444" spans="1:5" ht="25.5">
      <c r="A444" s="7" t="s">
        <v>721</v>
      </c>
      <c r="B444" s="9">
        <v>1625000</v>
      </c>
      <c r="C444" s="8">
        <v>2</v>
      </c>
      <c r="D444" s="2" t="s">
        <v>198</v>
      </c>
      <c r="E444" s="3">
        <f>100000*C444/B444</f>
        <v>0.12307692307692308</v>
      </c>
    </row>
    <row r="445" spans="1:5" ht="12.75">
      <c r="A445" s="7" t="s">
        <v>722</v>
      </c>
      <c r="B445" s="9">
        <v>106715</v>
      </c>
      <c r="C445" s="8">
        <v>0</v>
      </c>
      <c r="D445" s="2" t="s">
        <v>723</v>
      </c>
      <c r="E445" s="3">
        <f>100000*C445/B445</f>
        <v>0</v>
      </c>
    </row>
    <row r="446" spans="1:5" ht="12.75">
      <c r="A446" s="7" t="s">
        <v>724</v>
      </c>
      <c r="B446" s="9">
        <v>7289734</v>
      </c>
      <c r="C446" s="8">
        <v>18</v>
      </c>
      <c r="D446" s="2" t="s">
        <v>725</v>
      </c>
      <c r="E446" s="3">
        <f>100000*C446/B446</f>
        <v>0.24692259004238015</v>
      </c>
    </row>
    <row r="447" spans="1:5" ht="25.5">
      <c r="A447" s="7" t="s">
        <v>726</v>
      </c>
      <c r="B447" s="9">
        <v>5240310</v>
      </c>
      <c r="C447" s="8">
        <v>0</v>
      </c>
      <c r="D447" s="2" t="s">
        <v>199</v>
      </c>
      <c r="E447" s="3">
        <f>100000*C447/B447</f>
        <v>0</v>
      </c>
    </row>
    <row r="448" spans="1:5" ht="12.75">
      <c r="A448" s="7" t="s">
        <v>727</v>
      </c>
      <c r="B448" s="9">
        <v>80042354</v>
      </c>
      <c r="C448" s="8">
        <v>43</v>
      </c>
      <c r="D448" s="2" t="s">
        <v>728</v>
      </c>
      <c r="E448" s="3">
        <f>100000*C448/B448</f>
        <v>0.053721558463910246</v>
      </c>
    </row>
    <row r="449" spans="1:5" ht="39">
      <c r="A449" s="7" t="s">
        <v>729</v>
      </c>
      <c r="B449" s="9">
        <v>40450335</v>
      </c>
      <c r="C449" s="8">
        <v>5</v>
      </c>
      <c r="D449" s="2" t="s">
        <v>730</v>
      </c>
      <c r="E449" s="3">
        <f>100000*C449/B449</f>
        <v>0.01236083706105277</v>
      </c>
    </row>
    <row r="450" spans="1:5" ht="12.75">
      <c r="A450" s="7" t="s">
        <v>731</v>
      </c>
      <c r="B450" s="9">
        <v>16636800</v>
      </c>
      <c r="C450" s="8">
        <v>2</v>
      </c>
      <c r="D450" s="2" t="s">
        <v>728</v>
      </c>
      <c r="E450" s="3">
        <f>100000*C450/B450</f>
        <v>0.01202154260434699</v>
      </c>
    </row>
    <row r="451" spans="1:5" ht="25.5">
      <c r="A451" s="7" t="s">
        <v>732</v>
      </c>
      <c r="B451" s="9">
        <v>1400000</v>
      </c>
      <c r="C451" s="8">
        <v>2</v>
      </c>
      <c r="D451" s="2" t="s">
        <v>200</v>
      </c>
      <c r="E451" s="3">
        <f>100000*C451/B451</f>
        <v>0.14285714285714285</v>
      </c>
    </row>
    <row r="452" spans="1:5" ht="39">
      <c r="A452" s="7" t="s">
        <v>698</v>
      </c>
      <c r="B452" s="9">
        <v>83374371</v>
      </c>
      <c r="C452" s="8">
        <v>30</v>
      </c>
      <c r="D452" s="2" t="s">
        <v>699</v>
      </c>
      <c r="E452" s="3">
        <f>100000*C452/B452</f>
        <v>0.03598228045402586</v>
      </c>
    </row>
    <row r="453" spans="1:5" ht="12.75">
      <c r="A453" s="7" t="s">
        <v>700</v>
      </c>
      <c r="B453" s="9">
        <v>1495996</v>
      </c>
      <c r="C453" s="8">
        <v>4</v>
      </c>
      <c r="D453" s="2" t="s">
        <v>701</v>
      </c>
      <c r="E453" s="3">
        <f>100000*C453/B453</f>
        <v>0.2673803940652248</v>
      </c>
    </row>
    <row r="454" spans="1:5" ht="39">
      <c r="A454" s="7" t="s">
        <v>702</v>
      </c>
      <c r="B454" s="9">
        <v>350000</v>
      </c>
      <c r="C454" s="8">
        <v>0</v>
      </c>
      <c r="D454" s="2" t="s">
        <v>201</v>
      </c>
      <c r="E454" s="3">
        <f>100000*C454/B454</f>
        <v>0</v>
      </c>
    </row>
    <row r="455" spans="1:5" ht="39">
      <c r="A455" s="7" t="s">
        <v>703</v>
      </c>
      <c r="B455" s="9">
        <v>350401</v>
      </c>
      <c r="C455" s="8">
        <v>0</v>
      </c>
      <c r="D455" s="2" t="s">
        <v>202</v>
      </c>
      <c r="E455" s="3">
        <f>100000*C455/B455</f>
        <v>0</v>
      </c>
    </row>
    <row r="456" spans="1:5" ht="39">
      <c r="A456" s="7" t="s">
        <v>704</v>
      </c>
      <c r="B456" s="9">
        <v>64500000</v>
      </c>
      <c r="C456" s="8">
        <v>10</v>
      </c>
      <c r="D456" s="2" t="s">
        <v>711</v>
      </c>
      <c r="E456" s="3">
        <f>100000*C456/B456</f>
        <v>0.015503875968992248</v>
      </c>
    </row>
    <row r="457" spans="1:5" ht="12.75">
      <c r="A457" s="7" t="s">
        <v>712</v>
      </c>
      <c r="B457" s="9">
        <v>42000000</v>
      </c>
      <c r="C457" s="8">
        <v>21</v>
      </c>
      <c r="D457" s="2" t="s">
        <v>713</v>
      </c>
      <c r="E457" s="3">
        <f>100000*C457/B457</f>
        <v>0.05</v>
      </c>
    </row>
    <row r="458" spans="1:5" ht="12.75">
      <c r="A458" s="7" t="s">
        <v>714</v>
      </c>
      <c r="B458" s="9">
        <v>3450000</v>
      </c>
      <c r="C458" s="8">
        <v>12</v>
      </c>
      <c r="D458" s="2" t="s">
        <v>203</v>
      </c>
      <c r="E458" s="3">
        <f>100000*C458/B458</f>
        <v>0.34782608695652173</v>
      </c>
    </row>
    <row r="459" spans="1:5" ht="12.75">
      <c r="A459" s="7" t="s">
        <v>715</v>
      </c>
      <c r="B459" s="9">
        <v>4000000</v>
      </c>
      <c r="C459" s="8">
        <v>1</v>
      </c>
      <c r="D459" s="2" t="s">
        <v>716</v>
      </c>
      <c r="E459" s="3">
        <f>100000*C459/B459</f>
        <v>0.025</v>
      </c>
    </row>
    <row r="460" spans="1:5" ht="64.5">
      <c r="A460" s="7" t="s">
        <v>717</v>
      </c>
      <c r="B460" s="9">
        <v>2535003</v>
      </c>
      <c r="C460" s="8">
        <v>1</v>
      </c>
      <c r="D460" s="2" t="s">
        <v>190</v>
      </c>
      <c r="E460" s="3">
        <f>100000*C460/B460</f>
        <v>0.03944768507177309</v>
      </c>
    </row>
    <row r="461" spans="1:5" ht="64.5">
      <c r="A461" s="7" t="s">
        <v>685</v>
      </c>
      <c r="B461" s="9">
        <v>8760000</v>
      </c>
      <c r="C461" s="8">
        <v>17</v>
      </c>
      <c r="D461" s="2" t="s">
        <v>686</v>
      </c>
      <c r="E461" s="3">
        <f>100000*C461/B461</f>
        <v>0.19406392694063926</v>
      </c>
    </row>
    <row r="462" spans="1:5" ht="12.75">
      <c r="A462" s="7" t="s">
        <v>687</v>
      </c>
      <c r="B462" s="9">
        <v>50000</v>
      </c>
      <c r="C462" s="8">
        <v>5</v>
      </c>
      <c r="D462" s="2" t="s">
        <v>688</v>
      </c>
      <c r="E462" s="3">
        <f>100000*C462/B462</f>
        <v>10</v>
      </c>
    </row>
    <row r="463" spans="1:5" ht="25.5">
      <c r="A463" s="7" t="s">
        <v>689</v>
      </c>
      <c r="B463" s="9">
        <v>846160</v>
      </c>
      <c r="C463" s="8">
        <v>0</v>
      </c>
      <c r="D463" s="2" t="s">
        <v>191</v>
      </c>
      <c r="E463" s="3">
        <f>100000*C463/B463</f>
        <v>0</v>
      </c>
    </row>
    <row r="464" spans="1:5" ht="12.75">
      <c r="A464" s="7" t="s">
        <v>690</v>
      </c>
      <c r="B464" s="9">
        <v>13975451</v>
      </c>
      <c r="C464" s="8">
        <v>1</v>
      </c>
      <c r="D464" s="2" t="s">
        <v>691</v>
      </c>
      <c r="E464" s="3">
        <f>100000*C464/B464</f>
        <v>0.0071554041440236886</v>
      </c>
    </row>
    <row r="465" spans="1:5" ht="25.5">
      <c r="A465" s="7" t="s">
        <v>692</v>
      </c>
      <c r="B465" s="9">
        <v>2650000</v>
      </c>
      <c r="C465" s="8">
        <v>3</v>
      </c>
      <c r="D465" s="2" t="s">
        <v>693</v>
      </c>
      <c r="E465" s="3">
        <f>100000*C465/B465</f>
        <v>0.11320754716981132</v>
      </c>
    </row>
    <row r="466" spans="1:5" ht="39">
      <c r="A466" s="7" t="s">
        <v>694</v>
      </c>
      <c r="B466" s="9">
        <v>12351044</v>
      </c>
      <c r="C466" s="8">
        <v>2</v>
      </c>
      <c r="D466" s="2" t="s">
        <v>192</v>
      </c>
      <c r="E466" s="3">
        <f>100000*C466/B466</f>
        <v>0.01619296312117421</v>
      </c>
    </row>
    <row r="467" spans="1:5" ht="12.75">
      <c r="A467" s="7" t="s">
        <v>695</v>
      </c>
      <c r="B467" s="9">
        <v>1100000</v>
      </c>
      <c r="C467" s="8">
        <v>1</v>
      </c>
      <c r="D467" s="2" t="s">
        <v>696</v>
      </c>
      <c r="E467" s="3">
        <f>100000*C467/B467</f>
        <v>0.09090909090909091</v>
      </c>
    </row>
    <row r="468" spans="1:5" ht="12.75">
      <c r="A468" s="7" t="s">
        <v>697</v>
      </c>
      <c r="B468" s="9">
        <v>2474874</v>
      </c>
      <c r="C468" s="8">
        <v>0</v>
      </c>
      <c r="D468" s="2" t="s">
        <v>658</v>
      </c>
      <c r="E468" s="3">
        <f>100000*C468/B468</f>
        <v>0</v>
      </c>
    </row>
    <row r="469" spans="1:5" ht="39">
      <c r="A469" s="7" t="s">
        <v>659</v>
      </c>
      <c r="B469" s="9">
        <v>500000</v>
      </c>
      <c r="C469" s="8">
        <v>1</v>
      </c>
      <c r="D469" s="2" t="s">
        <v>193</v>
      </c>
      <c r="E469" s="3">
        <f>100000*C469/B469</f>
        <v>0.2</v>
      </c>
    </row>
    <row r="470" spans="1:5" ht="12.75">
      <c r="A470" s="7" t="s">
        <v>660</v>
      </c>
      <c r="B470" s="9">
        <v>749534</v>
      </c>
      <c r="C470" s="8">
        <v>0</v>
      </c>
      <c r="D470" s="2" t="s">
        <v>661</v>
      </c>
      <c r="E470" s="3">
        <f>100000*C470/B470</f>
        <v>0</v>
      </c>
    </row>
    <row r="471" spans="1:5" ht="12.75">
      <c r="A471" s="7" t="s">
        <v>662</v>
      </c>
      <c r="B471" s="9">
        <v>160372</v>
      </c>
      <c r="C471" s="8">
        <v>1</v>
      </c>
      <c r="D471" s="2" t="s">
        <v>68</v>
      </c>
      <c r="E471" s="3">
        <f>100000*C471/B471</f>
        <v>0.6235502456787968</v>
      </c>
    </row>
    <row r="472" spans="1:5" ht="12.75">
      <c r="A472" s="7" t="s">
        <v>663</v>
      </c>
      <c r="B472" s="9">
        <v>58751</v>
      </c>
      <c r="C472" s="8">
        <v>2</v>
      </c>
      <c r="D472" s="2" t="s">
        <v>664</v>
      </c>
      <c r="E472" s="3">
        <f>100000*C472/B472</f>
        <v>3.4041973753638235</v>
      </c>
    </row>
    <row r="473" spans="1:5" ht="12.75">
      <c r="A473" s="7" t="s">
        <v>665</v>
      </c>
      <c r="B473" s="9">
        <v>360000</v>
      </c>
      <c r="C473" s="8">
        <v>2</v>
      </c>
      <c r="D473" s="2" t="s">
        <v>664</v>
      </c>
      <c r="E473" s="3">
        <f>100000*C473/B473</f>
        <v>0.5555555555555556</v>
      </c>
    </row>
    <row r="474" spans="1:5" ht="12.75">
      <c r="A474" s="7" t="s">
        <v>666</v>
      </c>
      <c r="B474" s="9">
        <v>2877507</v>
      </c>
      <c r="C474" s="8">
        <v>1</v>
      </c>
      <c r="D474" s="2" t="s">
        <v>667</v>
      </c>
      <c r="E474" s="3">
        <f>100000*C474/B474</f>
        <v>0.03475230468596601</v>
      </c>
    </row>
    <row r="475" spans="1:5" ht="12.75">
      <c r="A475" s="7" t="s">
        <v>668</v>
      </c>
      <c r="B475" s="9">
        <v>1150000</v>
      </c>
      <c r="C475" s="8">
        <v>0</v>
      </c>
      <c r="D475" s="2" t="s">
        <v>669</v>
      </c>
      <c r="E475" s="3">
        <f>100000*C475/B475</f>
        <v>0</v>
      </c>
    </row>
    <row r="476" spans="1:5" ht="25.5">
      <c r="A476" s="7" t="s">
        <v>670</v>
      </c>
      <c r="B476" s="9">
        <v>540123</v>
      </c>
      <c r="C476" s="8">
        <v>1</v>
      </c>
      <c r="D476" s="2" t="s">
        <v>194</v>
      </c>
      <c r="E476" s="3">
        <f>100000*C476/B476</f>
        <v>0.18514301372094874</v>
      </c>
    </row>
    <row r="477" spans="1:5" ht="25.5">
      <c r="A477" s="7" t="s">
        <v>678</v>
      </c>
      <c r="B477" s="9">
        <v>220256</v>
      </c>
      <c r="C477" s="8">
        <v>1</v>
      </c>
      <c r="D477" s="2" t="s">
        <v>679</v>
      </c>
      <c r="E477" s="3">
        <f>100000*C477/B477</f>
        <v>0.45401714368734564</v>
      </c>
    </row>
    <row r="478" spans="1:5" ht="12.75">
      <c r="A478" s="7" t="s">
        <v>680</v>
      </c>
      <c r="B478" s="9">
        <v>3477696</v>
      </c>
      <c r="C478" s="8">
        <v>1</v>
      </c>
      <c r="D478" s="2" t="s">
        <v>681</v>
      </c>
      <c r="E478" s="3">
        <f>100000*C478/B478</f>
        <v>0.02875466975836876</v>
      </c>
    </row>
    <row r="479" spans="1:5" ht="25.5">
      <c r="A479" s="7" t="s">
        <v>682</v>
      </c>
      <c r="B479" s="9">
        <v>950000</v>
      </c>
      <c r="C479" s="8">
        <v>0</v>
      </c>
      <c r="D479" s="2" t="s">
        <v>195</v>
      </c>
      <c r="E479" s="3">
        <f>100000*C479/B479</f>
        <v>0</v>
      </c>
    </row>
    <row r="480" spans="1:5" ht="25.5">
      <c r="A480" s="7" t="s">
        <v>683</v>
      </c>
      <c r="B480" s="9">
        <v>1717393</v>
      </c>
      <c r="C480" s="8">
        <v>0</v>
      </c>
      <c r="D480" s="2" t="s">
        <v>196</v>
      </c>
      <c r="E480" s="3">
        <f>100000*C480/B480</f>
        <v>0</v>
      </c>
    </row>
    <row r="481" spans="1:5" ht="39">
      <c r="A481" s="7" t="s">
        <v>684</v>
      </c>
      <c r="B481" s="9">
        <v>250000</v>
      </c>
      <c r="C481" s="8">
        <v>0</v>
      </c>
      <c r="D481" s="2" t="s">
        <v>184</v>
      </c>
      <c r="E481" s="3">
        <f>100000*C481/B481</f>
        <v>0</v>
      </c>
    </row>
    <row r="482" spans="1:5" ht="12.75">
      <c r="A482" s="7" t="s">
        <v>644</v>
      </c>
      <c r="B482" s="9">
        <v>1254286</v>
      </c>
      <c r="C482" s="8">
        <v>7</v>
      </c>
      <c r="D482" s="2" t="s">
        <v>645</v>
      </c>
      <c r="E482" s="3">
        <f>100000*C482/B482</f>
        <v>0.5580864332377146</v>
      </c>
    </row>
    <row r="483" spans="1:5" ht="51.75">
      <c r="A483" s="7" t="s">
        <v>646</v>
      </c>
      <c r="B483" s="9">
        <v>200000</v>
      </c>
      <c r="C483" s="8">
        <v>0</v>
      </c>
      <c r="D483" s="2" t="s">
        <v>52</v>
      </c>
      <c r="E483" s="3">
        <f>100000*C483/B483</f>
        <v>0</v>
      </c>
    </row>
    <row r="484" spans="1:5" ht="12.75">
      <c r="A484" s="7" t="s">
        <v>647</v>
      </c>
      <c r="B484" s="9">
        <v>3600000</v>
      </c>
      <c r="C484" s="8">
        <v>7</v>
      </c>
      <c r="D484" s="2" t="s">
        <v>185</v>
      </c>
      <c r="E484" s="3">
        <f>100000*C484/B484</f>
        <v>0.19444444444444445</v>
      </c>
    </row>
    <row r="485" spans="1:5" ht="12.75">
      <c r="A485" s="7" t="s">
        <v>648</v>
      </c>
      <c r="B485" s="9">
        <v>7217109</v>
      </c>
      <c r="C485" s="8">
        <v>16</v>
      </c>
      <c r="D485" s="2" t="s">
        <v>649</v>
      </c>
      <c r="E485" s="3">
        <f>100000*C485/B485</f>
        <v>0.2216954184840495</v>
      </c>
    </row>
    <row r="486" spans="1:5" ht="12.75">
      <c r="A486" s="7" t="s">
        <v>650</v>
      </c>
      <c r="B486" s="9">
        <v>6000000</v>
      </c>
      <c r="C486" s="8">
        <v>1</v>
      </c>
      <c r="D486" s="2" t="s">
        <v>186</v>
      </c>
      <c r="E486" s="3">
        <f>100000*C486/B486</f>
        <v>0.016666666666666666</v>
      </c>
    </row>
    <row r="487" spans="1:5" ht="12.75">
      <c r="A487" s="7" t="s">
        <v>651</v>
      </c>
      <c r="B487" s="9">
        <v>11171336</v>
      </c>
      <c r="C487" s="8">
        <v>0</v>
      </c>
      <c r="D487" s="2" t="s">
        <v>652</v>
      </c>
      <c r="E487" s="3">
        <f>100000*C487/B487</f>
        <v>0</v>
      </c>
    </row>
    <row r="488" spans="1:5" ht="12.75">
      <c r="A488" s="7" t="s">
        <v>653</v>
      </c>
      <c r="B488" s="9">
        <v>748015</v>
      </c>
      <c r="C488" s="8">
        <v>1</v>
      </c>
      <c r="D488" s="2" t="s">
        <v>654</v>
      </c>
      <c r="E488" s="3">
        <f>100000*C488/B488</f>
        <v>0.133687158679973</v>
      </c>
    </row>
    <row r="489" spans="1:5" ht="25.5">
      <c r="A489" s="7" t="s">
        <v>655</v>
      </c>
      <c r="B489" s="9">
        <v>3000000</v>
      </c>
      <c r="C489" s="8">
        <v>10</v>
      </c>
      <c r="D489" s="2" t="s">
        <v>187</v>
      </c>
      <c r="E489" s="3">
        <f>100000*C489/B489</f>
        <v>0.3333333333333333</v>
      </c>
    </row>
    <row r="490" spans="1:5" ht="39">
      <c r="A490" s="7" t="s">
        <v>656</v>
      </c>
      <c r="B490" s="9">
        <v>500000</v>
      </c>
      <c r="C490" s="8">
        <v>4</v>
      </c>
      <c r="D490" s="2" t="s">
        <v>188</v>
      </c>
      <c r="E490" s="3">
        <f>100000*C490/B490</f>
        <v>0.8</v>
      </c>
    </row>
    <row r="491" spans="1:5" ht="78">
      <c r="A491" s="7" t="s">
        <v>657</v>
      </c>
      <c r="B491" s="9">
        <v>505000</v>
      </c>
      <c r="C491" s="8">
        <v>2</v>
      </c>
      <c r="D491" s="2" t="s">
        <v>177</v>
      </c>
      <c r="E491" s="3">
        <f>100000*C491/B491</f>
        <v>0.39603960396039606</v>
      </c>
    </row>
    <row r="492" spans="1:5" ht="12.75">
      <c r="A492" s="7" t="s">
        <v>629</v>
      </c>
      <c r="B492" s="9">
        <v>13694988</v>
      </c>
      <c r="C492" s="8">
        <v>3</v>
      </c>
      <c r="D492" s="2" t="s">
        <v>630</v>
      </c>
      <c r="E492" s="3">
        <f>100000*C492/B492</f>
        <v>0.021905824232923754</v>
      </c>
    </row>
    <row r="493" spans="1:5" ht="25.5">
      <c r="A493" s="7" t="s">
        <v>631</v>
      </c>
      <c r="B493" s="9">
        <v>18142582</v>
      </c>
      <c r="C493" s="8">
        <v>3</v>
      </c>
      <c r="D493" s="2" t="s">
        <v>178</v>
      </c>
      <c r="E493" s="3">
        <f>100000*C493/B493</f>
        <v>0.01653568384037068</v>
      </c>
    </row>
    <row r="494" spans="1:5" ht="12.75">
      <c r="A494" s="7" t="s">
        <v>632</v>
      </c>
      <c r="B494" s="9">
        <v>400000</v>
      </c>
      <c r="C494" s="8">
        <v>2</v>
      </c>
      <c r="D494" s="2" t="s">
        <v>633</v>
      </c>
      <c r="E494" s="3">
        <f>100000*C494/B494</f>
        <v>0.5</v>
      </c>
    </row>
    <row r="495" spans="1:5" ht="12.75">
      <c r="A495" s="7" t="s">
        <v>634</v>
      </c>
      <c r="B495" s="9">
        <v>3147940</v>
      </c>
      <c r="C495" s="8">
        <v>4</v>
      </c>
      <c r="D495" s="2" t="s">
        <v>635</v>
      </c>
      <c r="E495" s="3">
        <f>100000*C495/B495</f>
        <v>0.12706722491534145</v>
      </c>
    </row>
    <row r="496" spans="1:5" ht="12.75">
      <c r="A496" s="7" t="s">
        <v>636</v>
      </c>
      <c r="B496" s="9">
        <v>2870000</v>
      </c>
      <c r="C496" s="8">
        <v>6</v>
      </c>
      <c r="D496" s="2" t="s">
        <v>637</v>
      </c>
      <c r="E496" s="3">
        <f>100000*C496/B496</f>
        <v>0.20905923344947736</v>
      </c>
    </row>
    <row r="497" spans="1:5" ht="25.5">
      <c r="A497" s="7" t="s">
        <v>638</v>
      </c>
      <c r="B497" s="9">
        <v>1214937</v>
      </c>
      <c r="C497" s="8">
        <v>4</v>
      </c>
      <c r="D497" s="2" t="s">
        <v>180</v>
      </c>
      <c r="E497" s="3">
        <f>100000*C497/B497</f>
        <v>0.32923517844958217</v>
      </c>
    </row>
    <row r="498" spans="1:5" ht="12.75">
      <c r="A498" s="7" t="s">
        <v>639</v>
      </c>
      <c r="B498" s="9">
        <v>7448153</v>
      </c>
      <c r="C498" s="8">
        <v>2</v>
      </c>
      <c r="D498" s="2" t="s">
        <v>181</v>
      </c>
      <c r="E498" s="3">
        <f>100000*C498/B498</f>
        <v>0.026852294790399713</v>
      </c>
    </row>
    <row r="499" spans="1:5" ht="25.5">
      <c r="A499" s="7" t="s">
        <v>640</v>
      </c>
      <c r="B499" s="9">
        <v>23948947</v>
      </c>
      <c r="C499" s="8">
        <v>8</v>
      </c>
      <c r="D499" s="2" t="s">
        <v>641</v>
      </c>
      <c r="E499" s="3">
        <f>100000*C499/B499</f>
        <v>0.03340439143315988</v>
      </c>
    </row>
    <row r="500" spans="1:5" ht="25.5">
      <c r="A500" s="7" t="s">
        <v>642</v>
      </c>
      <c r="B500" s="9">
        <v>400000</v>
      </c>
      <c r="C500" s="8">
        <v>1</v>
      </c>
      <c r="D500" s="2" t="s">
        <v>182</v>
      </c>
      <c r="E500" s="3">
        <f>100000*C500/B500</f>
        <v>0.25</v>
      </c>
    </row>
    <row r="501" spans="1:5" ht="12.75">
      <c r="A501" s="7" t="s">
        <v>643</v>
      </c>
      <c r="B501" s="9">
        <v>30174160</v>
      </c>
      <c r="C501" s="8">
        <v>6</v>
      </c>
      <c r="D501" s="2" t="s">
        <v>183</v>
      </c>
      <c r="E501" s="3">
        <f>100000*C501/B501</f>
        <v>0.019884563480806094</v>
      </c>
    </row>
    <row r="502" spans="1:5" ht="51.75">
      <c r="A502" s="7" t="s">
        <v>622</v>
      </c>
      <c r="B502" s="9">
        <v>11300000</v>
      </c>
      <c r="C502" s="8">
        <v>0</v>
      </c>
      <c r="D502" s="2" t="s">
        <v>33</v>
      </c>
      <c r="E502" s="3">
        <f>100000*C502/B502</f>
        <v>0</v>
      </c>
    </row>
    <row r="503" spans="1:5" ht="25.5">
      <c r="A503" s="7" t="s">
        <v>623</v>
      </c>
      <c r="B503" s="9">
        <v>45521000</v>
      </c>
      <c r="C503" s="8">
        <v>0</v>
      </c>
      <c r="D503" s="2" t="s">
        <v>34</v>
      </c>
      <c r="E503" s="3">
        <f>100000*C503/B503</f>
        <v>0</v>
      </c>
    </row>
    <row r="504" spans="1:5" ht="51.75">
      <c r="A504" s="7" t="s">
        <v>624</v>
      </c>
      <c r="B504" s="9">
        <v>250000</v>
      </c>
      <c r="C504" s="8">
        <v>2</v>
      </c>
      <c r="D504" s="2" t="s">
        <v>625</v>
      </c>
      <c r="E504" s="3">
        <f>100000*C504/B504</f>
        <v>0.8</v>
      </c>
    </row>
    <row r="505" spans="1:5" ht="39">
      <c r="A505" s="7" t="s">
        <v>626</v>
      </c>
      <c r="B505" s="9">
        <v>2000000</v>
      </c>
      <c r="C505" s="8">
        <v>7</v>
      </c>
      <c r="D505" s="2" t="s">
        <v>172</v>
      </c>
      <c r="E505" s="3">
        <f>100000*C505/B505</f>
        <v>0.35</v>
      </c>
    </row>
    <row r="506" spans="1:5" ht="39">
      <c r="A506" s="7" t="s">
        <v>627</v>
      </c>
      <c r="B506" s="9">
        <v>5426986</v>
      </c>
      <c r="C506" s="8">
        <v>1</v>
      </c>
      <c r="D506" s="2" t="s">
        <v>189</v>
      </c>
      <c r="E506" s="3">
        <f>100000*C506/B506</f>
        <v>0.018426434120154354</v>
      </c>
    </row>
    <row r="507" spans="1:5" ht="25.5">
      <c r="A507" s="7" t="s">
        <v>628</v>
      </c>
      <c r="B507" s="9">
        <v>4121215</v>
      </c>
      <c r="C507" s="8">
        <v>10</v>
      </c>
      <c r="D507" s="2" t="s">
        <v>608</v>
      </c>
      <c r="E507" s="3">
        <f>100000*C507/B507</f>
        <v>0.24264688932754055</v>
      </c>
    </row>
    <row r="508" spans="1:5" ht="39">
      <c r="A508" s="7" t="s">
        <v>609</v>
      </c>
      <c r="B508" s="9">
        <v>4171079892</v>
      </c>
      <c r="C508" s="8">
        <v>0</v>
      </c>
      <c r="D508" s="2" t="s">
        <v>173</v>
      </c>
      <c r="E508" s="3">
        <f>100000*C508/B508</f>
        <v>0</v>
      </c>
    </row>
    <row r="509" spans="1:5" ht="25.5">
      <c r="A509" s="7" t="s">
        <v>610</v>
      </c>
      <c r="B509" s="9">
        <v>3500000</v>
      </c>
      <c r="C509" s="8">
        <v>5</v>
      </c>
      <c r="D509" s="2" t="s">
        <v>174</v>
      </c>
      <c r="E509" s="3">
        <f>100000*C509/B509</f>
        <v>0.14285714285714285</v>
      </c>
    </row>
    <row r="510" spans="1:5" ht="12.75">
      <c r="A510" s="7" t="s">
        <v>611</v>
      </c>
      <c r="B510" s="9">
        <v>241932288</v>
      </c>
      <c r="C510" s="8">
        <v>15</v>
      </c>
      <c r="D510" s="2" t="s">
        <v>612</v>
      </c>
      <c r="E510" s="3">
        <f>100000*C510/B510</f>
        <v>0.006200081900601874</v>
      </c>
    </row>
    <row r="511" spans="1:5" ht="12.75">
      <c r="A511" s="7" t="s">
        <v>613</v>
      </c>
      <c r="B511" s="9">
        <v>955641</v>
      </c>
      <c r="C511" s="8">
        <v>1</v>
      </c>
      <c r="D511" s="2" t="s">
        <v>175</v>
      </c>
      <c r="E511" s="3">
        <f>100000*C511/B511</f>
        <v>0.10464180586642892</v>
      </c>
    </row>
    <row r="512" spans="1:5" ht="25.5">
      <c r="A512" s="7" t="s">
        <v>614</v>
      </c>
      <c r="B512" s="9">
        <v>1300000</v>
      </c>
      <c r="C512" s="8">
        <v>2</v>
      </c>
      <c r="D512" s="2" t="s">
        <v>176</v>
      </c>
      <c r="E512" s="3">
        <f>100000*C512/B512</f>
        <v>0.15384615384615385</v>
      </c>
    </row>
    <row r="513" spans="1:5" ht="12.75">
      <c r="A513" s="7" t="s">
        <v>615</v>
      </c>
      <c r="B513" s="9">
        <v>250000</v>
      </c>
      <c r="C513" s="8">
        <v>4</v>
      </c>
      <c r="D513" s="2" t="s">
        <v>616</v>
      </c>
      <c r="E513" s="3">
        <f>100000*C513/B513</f>
        <v>1.6</v>
      </c>
    </row>
    <row r="514" spans="1:5" ht="39">
      <c r="A514" s="7" t="s">
        <v>617</v>
      </c>
      <c r="B514" s="9">
        <v>71454914</v>
      </c>
      <c r="C514" s="8">
        <v>2</v>
      </c>
      <c r="D514" s="2" t="s">
        <v>618</v>
      </c>
      <c r="E514" s="3">
        <f>100000*C514/B514</f>
        <v>0.0027989677518889746</v>
      </c>
    </row>
    <row r="515" spans="1:5" ht="12.75">
      <c r="A515" s="7" t="s">
        <v>619</v>
      </c>
      <c r="B515" s="9">
        <v>887543</v>
      </c>
      <c r="C515" s="8">
        <v>0</v>
      </c>
      <c r="D515" s="2" t="s">
        <v>620</v>
      </c>
      <c r="E515" s="3">
        <f>100000*C515/B515</f>
        <v>0</v>
      </c>
    </row>
    <row r="516" spans="1:5" ht="51.75">
      <c r="A516" s="7" t="s">
        <v>621</v>
      </c>
      <c r="B516" s="9">
        <v>24385395</v>
      </c>
      <c r="C516" s="8">
        <v>4</v>
      </c>
      <c r="D516" s="2" t="s">
        <v>179</v>
      </c>
      <c r="E516" s="3">
        <f>100000*C516/B516</f>
        <v>0.016403261050313107</v>
      </c>
    </row>
    <row r="517" spans="1:5" ht="39">
      <c r="A517" s="7" t="s">
        <v>587</v>
      </c>
      <c r="B517" s="9">
        <v>9575175</v>
      </c>
      <c r="C517" s="8">
        <v>16</v>
      </c>
      <c r="D517" s="2" t="s">
        <v>588</v>
      </c>
      <c r="E517" s="3">
        <f>100000*C517/B517</f>
        <v>0.16709877365165648</v>
      </c>
    </row>
    <row r="518" spans="1:5" ht="51.75">
      <c r="A518" s="7" t="s">
        <v>589</v>
      </c>
      <c r="B518" s="9">
        <v>7667618</v>
      </c>
      <c r="C518" s="8">
        <v>13</v>
      </c>
      <c r="D518" s="2" t="s">
        <v>598</v>
      </c>
      <c r="E518" s="3">
        <f>100000*C518/B518</f>
        <v>0.16954417917011516</v>
      </c>
    </row>
    <row r="519" spans="1:5" ht="25.5">
      <c r="A519" s="7" t="s">
        <v>599</v>
      </c>
      <c r="B519" s="9">
        <v>14168030</v>
      </c>
      <c r="C519" s="8">
        <v>7</v>
      </c>
      <c r="D519" s="2" t="s">
        <v>600</v>
      </c>
      <c r="E519" s="3">
        <f>100000*C519/B519</f>
        <v>0.04940701000774279</v>
      </c>
    </row>
    <row r="520" spans="1:5" ht="39">
      <c r="A520" s="7" t="s">
        <v>601</v>
      </c>
      <c r="B520" s="9">
        <v>475000</v>
      </c>
      <c r="C520" s="8">
        <v>11</v>
      </c>
      <c r="D520" s="2" t="s">
        <v>602</v>
      </c>
      <c r="E520" s="3">
        <f>100000*C520/B520</f>
        <v>2.3157894736842106</v>
      </c>
    </row>
    <row r="521" spans="1:5" ht="12.75">
      <c r="A521" s="7" t="s">
        <v>603</v>
      </c>
      <c r="B521" s="9">
        <v>1405317</v>
      </c>
      <c r="C521" s="8">
        <v>2</v>
      </c>
      <c r="D521" s="2" t="s">
        <v>604</v>
      </c>
      <c r="E521" s="3">
        <f>100000*C521/B521</f>
        <v>0.1423166445720076</v>
      </c>
    </row>
    <row r="522" spans="1:5" ht="12.75">
      <c r="A522" s="7" t="s">
        <v>605</v>
      </c>
      <c r="B522" s="9">
        <v>1410000</v>
      </c>
      <c r="C522" s="8">
        <v>9</v>
      </c>
      <c r="D522" s="2" t="s">
        <v>606</v>
      </c>
      <c r="E522" s="3">
        <f>100000*C522/B522</f>
        <v>0.6382978723404256</v>
      </c>
    </row>
    <row r="523" spans="1:5" ht="12.75">
      <c r="A523" s="7" t="s">
        <v>607</v>
      </c>
      <c r="B523" s="9">
        <v>146140</v>
      </c>
      <c r="C523" s="8">
        <v>1</v>
      </c>
      <c r="D523" s="2" t="s">
        <v>165</v>
      </c>
      <c r="E523" s="3">
        <f>100000*C523/B523</f>
        <v>0.6842753524018065</v>
      </c>
    </row>
    <row r="524" spans="1:5" ht="12.75">
      <c r="A524" s="7" t="s">
        <v>568</v>
      </c>
      <c r="B524" s="9">
        <v>2</v>
      </c>
      <c r="C524" s="8">
        <v>1</v>
      </c>
      <c r="D524" s="2" t="s">
        <v>569</v>
      </c>
      <c r="E524" s="3">
        <f>100000*C524/B524</f>
        <v>50000</v>
      </c>
    </row>
    <row r="525" spans="1:5" ht="12.75">
      <c r="A525" s="7" t="s">
        <v>570</v>
      </c>
      <c r="B525" s="9">
        <v>2000000</v>
      </c>
      <c r="C525" s="8">
        <v>0</v>
      </c>
      <c r="D525" s="2" t="s">
        <v>166</v>
      </c>
      <c r="E525" s="3">
        <f>100000*C525/B525</f>
        <v>0</v>
      </c>
    </row>
    <row r="526" spans="1:5" ht="51.75">
      <c r="A526" s="7" t="s">
        <v>571</v>
      </c>
      <c r="B526" s="9">
        <v>350000</v>
      </c>
      <c r="C526" s="8">
        <v>2</v>
      </c>
      <c r="D526" s="2" t="s">
        <v>167</v>
      </c>
      <c r="E526" s="3">
        <f>100000*C526/B526</f>
        <v>0.5714285714285714</v>
      </c>
    </row>
    <row r="527" spans="1:5" ht="12.75">
      <c r="A527" s="7" t="s">
        <v>572</v>
      </c>
      <c r="B527" s="9">
        <v>346162</v>
      </c>
      <c r="C527" s="8">
        <v>3</v>
      </c>
      <c r="D527" s="2" t="s">
        <v>573</v>
      </c>
      <c r="E527" s="3">
        <f>100000*C527/B527</f>
        <v>0.8666462523327229</v>
      </c>
    </row>
    <row r="528" spans="1:5" ht="12.75">
      <c r="A528" s="7" t="s">
        <v>574</v>
      </c>
      <c r="B528" s="9">
        <v>251950</v>
      </c>
      <c r="C528" s="8">
        <v>0</v>
      </c>
      <c r="D528" s="2" t="s">
        <v>168</v>
      </c>
      <c r="E528" s="3">
        <f>100000*C528/B528</f>
        <v>0</v>
      </c>
    </row>
    <row r="529" spans="1:5" ht="12.75">
      <c r="A529" s="7" t="s">
        <v>575</v>
      </c>
      <c r="B529" s="9">
        <v>2953649</v>
      </c>
      <c r="C529" s="8">
        <v>7</v>
      </c>
      <c r="D529" s="2" t="s">
        <v>576</v>
      </c>
      <c r="E529" s="3">
        <f>100000*C529/B529</f>
        <v>0.23699498484755635</v>
      </c>
    </row>
    <row r="530" spans="1:5" ht="12.75">
      <c r="A530" s="7" t="s">
        <v>577</v>
      </c>
      <c r="B530" s="9">
        <v>400000</v>
      </c>
      <c r="C530" s="8">
        <v>0</v>
      </c>
      <c r="D530" s="2" t="s">
        <v>578</v>
      </c>
      <c r="E530" s="3">
        <f>100000*C530/B530</f>
        <v>0</v>
      </c>
    </row>
    <row r="531" spans="1:5" ht="12.75">
      <c r="A531" s="7" t="s">
        <v>579</v>
      </c>
      <c r="B531" s="9">
        <v>82620</v>
      </c>
      <c r="C531" s="8">
        <v>0</v>
      </c>
      <c r="D531" s="2" t="s">
        <v>35</v>
      </c>
      <c r="E531" s="3">
        <f>100000*C531/B531</f>
        <v>0</v>
      </c>
    </row>
    <row r="532" spans="1:5" ht="12.75">
      <c r="A532" s="7" t="s">
        <v>580</v>
      </c>
      <c r="B532" s="9">
        <v>367500</v>
      </c>
      <c r="C532" s="8">
        <v>0</v>
      </c>
      <c r="D532" s="2" t="s">
        <v>581</v>
      </c>
      <c r="E532" s="3">
        <f>100000*C532/B532</f>
        <v>0</v>
      </c>
    </row>
    <row r="533" spans="1:5" ht="25.5">
      <c r="A533" s="7" t="s">
        <v>582</v>
      </c>
      <c r="B533" s="9">
        <v>1250000</v>
      </c>
      <c r="C533" s="8">
        <v>0</v>
      </c>
      <c r="D533" s="2" t="s">
        <v>583</v>
      </c>
      <c r="E533" s="3">
        <f>100000*C533/B533</f>
        <v>0</v>
      </c>
    </row>
    <row r="534" spans="1:5" ht="25.5">
      <c r="A534" s="7" t="s">
        <v>584</v>
      </c>
      <c r="B534" s="9">
        <v>1075299</v>
      </c>
      <c r="C534" s="8">
        <v>3</v>
      </c>
      <c r="D534" s="2" t="s">
        <v>169</v>
      </c>
      <c r="E534" s="3">
        <f>100000*C534/B534</f>
        <v>0.2789921686898249</v>
      </c>
    </row>
    <row r="535" spans="1:5" ht="25.5">
      <c r="A535" s="7" t="s">
        <v>585</v>
      </c>
      <c r="B535" s="9">
        <v>750000</v>
      </c>
      <c r="C535" s="8">
        <v>1</v>
      </c>
      <c r="D535" s="2" t="s">
        <v>170</v>
      </c>
      <c r="E535" s="3">
        <f>100000*C535/B535</f>
        <v>0.13333333333333333</v>
      </c>
    </row>
    <row r="536" spans="1:5" ht="39">
      <c r="A536" s="7" t="s">
        <v>586</v>
      </c>
      <c r="B536" s="9">
        <v>500000</v>
      </c>
      <c r="C536" s="8">
        <v>2</v>
      </c>
      <c r="D536" s="2" t="s">
        <v>559</v>
      </c>
      <c r="E536" s="3">
        <f>100000*C536/B536</f>
        <v>0.4</v>
      </c>
    </row>
    <row r="537" spans="1:5" ht="25.5">
      <c r="A537" s="7" t="s">
        <v>560</v>
      </c>
      <c r="B537" s="9">
        <v>2216291</v>
      </c>
      <c r="C537" s="8">
        <v>1</v>
      </c>
      <c r="D537" s="2" t="s">
        <v>171</v>
      </c>
      <c r="E537" s="3">
        <f>100000*C537/B537</f>
        <v>0.04512042868016881</v>
      </c>
    </row>
    <row r="538" spans="1:5" ht="117">
      <c r="A538" s="7" t="s">
        <v>561</v>
      </c>
      <c r="B538" s="9">
        <v>1400000</v>
      </c>
      <c r="C538" s="8">
        <v>0</v>
      </c>
      <c r="D538" s="2" t="s">
        <v>159</v>
      </c>
      <c r="E538" s="3">
        <f>100000*C538/B538</f>
        <v>0</v>
      </c>
    </row>
    <row r="539" spans="1:5" ht="25.5">
      <c r="A539" s="7" t="s">
        <v>562</v>
      </c>
      <c r="B539" s="9">
        <v>7500000</v>
      </c>
      <c r="C539" s="8">
        <v>2</v>
      </c>
      <c r="D539" s="2" t="s">
        <v>160</v>
      </c>
      <c r="E539" s="3">
        <f>100000*C539/B539</f>
        <v>0.02666666666666667</v>
      </c>
    </row>
    <row r="540" spans="1:5" ht="12.75">
      <c r="A540" s="7" t="s">
        <v>563</v>
      </c>
      <c r="B540" s="9">
        <v>100000</v>
      </c>
      <c r="C540" s="8">
        <v>0</v>
      </c>
      <c r="D540" s="2" t="s">
        <v>564</v>
      </c>
      <c r="E540" s="3">
        <f>100000*C540/B540</f>
        <v>0</v>
      </c>
    </row>
    <row r="541" spans="1:5" ht="12.75">
      <c r="A541" s="7" t="s">
        <v>565</v>
      </c>
      <c r="B541" s="9">
        <v>2250000</v>
      </c>
      <c r="C541" s="8">
        <v>2</v>
      </c>
      <c r="D541" s="2" t="s">
        <v>566</v>
      </c>
      <c r="E541" s="3">
        <f>100000*C541/B541</f>
        <v>0.08888888888888889</v>
      </c>
    </row>
    <row r="542" spans="1:5" ht="25.5">
      <c r="A542" s="7" t="s">
        <v>567</v>
      </c>
      <c r="B542" s="9">
        <v>100000</v>
      </c>
      <c r="C542" s="8">
        <v>0</v>
      </c>
      <c r="D542" s="2" t="s">
        <v>161</v>
      </c>
      <c r="E542" s="3">
        <f>100000*C542/B542</f>
        <v>0</v>
      </c>
    </row>
    <row r="543" spans="1:5" ht="12.75">
      <c r="A543" s="7" t="s">
        <v>521</v>
      </c>
      <c r="B543" s="9">
        <v>200000</v>
      </c>
      <c r="C543" s="8">
        <v>0</v>
      </c>
      <c r="D543" s="2" t="s">
        <v>162</v>
      </c>
      <c r="E543" s="3">
        <f>100000*C543/B543</f>
        <v>0</v>
      </c>
    </row>
    <row r="544" spans="1:5" ht="39">
      <c r="A544" s="7" t="s">
        <v>522</v>
      </c>
      <c r="B544" s="9">
        <v>87607756</v>
      </c>
      <c r="C544" s="8">
        <v>3</v>
      </c>
      <c r="D544" s="2" t="s">
        <v>163</v>
      </c>
      <c r="E544" s="3">
        <f>100000*C544/B544</f>
        <v>0.0034243543459782258</v>
      </c>
    </row>
    <row r="545" spans="1:5" ht="51.75">
      <c r="A545" s="7" t="s">
        <v>523</v>
      </c>
      <c r="B545" s="9">
        <v>3250000</v>
      </c>
      <c r="C545" s="8">
        <v>1</v>
      </c>
      <c r="D545" s="2" t="s">
        <v>55</v>
      </c>
      <c r="E545" s="3">
        <f>100000*C545/B545</f>
        <v>0.03076923076923077</v>
      </c>
    </row>
    <row r="546" spans="1:5" ht="12.75">
      <c r="A546" s="7" t="s">
        <v>524</v>
      </c>
      <c r="B546" s="9">
        <v>3250000</v>
      </c>
      <c r="C546" s="8">
        <v>3</v>
      </c>
      <c r="D546" s="2" t="s">
        <v>149</v>
      </c>
      <c r="E546" s="3">
        <f>100000*C546/B546</f>
        <v>0.09230769230769231</v>
      </c>
    </row>
    <row r="547" spans="1:5" ht="12.75">
      <c r="A547" s="7" t="s">
        <v>525</v>
      </c>
      <c r="B547" s="9">
        <v>418107753</v>
      </c>
      <c r="C547" s="8">
        <v>7</v>
      </c>
      <c r="D547" s="2" t="s">
        <v>526</v>
      </c>
      <c r="E547" s="3">
        <f>100000*C547/B547</f>
        <v>0.0016742095667381706</v>
      </c>
    </row>
    <row r="548" spans="1:5" ht="25.5">
      <c r="A548" s="7" t="s">
        <v>527</v>
      </c>
      <c r="B548" s="9">
        <v>650000</v>
      </c>
      <c r="C548" s="8">
        <v>0</v>
      </c>
      <c r="D548" s="2" t="s">
        <v>150</v>
      </c>
      <c r="E548" s="3">
        <f>100000*C548/B548</f>
        <v>0</v>
      </c>
    </row>
    <row r="549" spans="1:5" ht="12.75">
      <c r="A549" s="7" t="s">
        <v>528</v>
      </c>
      <c r="B549" s="9">
        <v>33860038</v>
      </c>
      <c r="C549" s="8">
        <v>0</v>
      </c>
      <c r="D549" s="2" t="s">
        <v>529</v>
      </c>
      <c r="E549" s="3">
        <f>100000*C549/B549</f>
        <v>0</v>
      </c>
    </row>
    <row r="550" spans="1:5" ht="12.75">
      <c r="A550" s="7" t="s">
        <v>530</v>
      </c>
      <c r="B550" s="9">
        <v>23467647</v>
      </c>
      <c r="C550" s="8">
        <v>0</v>
      </c>
      <c r="D550" s="2" t="s">
        <v>531</v>
      </c>
      <c r="E550" s="3">
        <f>100000*C550/B550</f>
        <v>0</v>
      </c>
    </row>
    <row r="551" spans="1:5" ht="12.75">
      <c r="A551" s="7" t="s">
        <v>532</v>
      </c>
      <c r="B551" s="9">
        <v>21466256</v>
      </c>
      <c r="C551" s="8">
        <v>1</v>
      </c>
      <c r="D551" s="2" t="s">
        <v>533</v>
      </c>
      <c r="E551" s="3">
        <f>100000*C551/B551</f>
        <v>0.004658474211804797</v>
      </c>
    </row>
    <row r="552" spans="1:5" ht="12.75">
      <c r="A552" s="7" t="s">
        <v>534</v>
      </c>
      <c r="B552" s="9">
        <v>12559859</v>
      </c>
      <c r="C552" s="8">
        <v>0</v>
      </c>
      <c r="D552" s="2" t="s">
        <v>535</v>
      </c>
      <c r="E552" s="3">
        <f>100000*C552/B552</f>
        <v>0</v>
      </c>
    </row>
    <row r="553" spans="1:5" ht="12.75">
      <c r="A553" s="7" t="s">
        <v>536</v>
      </c>
      <c r="B553" s="9">
        <v>34614021</v>
      </c>
      <c r="C553" s="8">
        <v>0</v>
      </c>
      <c r="D553" s="2" t="s">
        <v>537</v>
      </c>
      <c r="E553" s="3">
        <f>100000*C553/B553</f>
        <v>0</v>
      </c>
    </row>
    <row r="554" spans="1:5" ht="12.75">
      <c r="A554" s="7" t="s">
        <v>538</v>
      </c>
      <c r="B554" s="9">
        <v>20139642</v>
      </c>
      <c r="C554" s="8">
        <v>0</v>
      </c>
      <c r="D554" s="2" t="s">
        <v>539</v>
      </c>
      <c r="E554" s="3">
        <f>100000*C554/B554</f>
        <v>0</v>
      </c>
    </row>
    <row r="555" spans="1:5" ht="12.75">
      <c r="A555" s="7" t="s">
        <v>540</v>
      </c>
      <c r="B555" s="9">
        <v>19941794</v>
      </c>
      <c r="C555" s="8">
        <v>0</v>
      </c>
      <c r="D555" s="2" t="s">
        <v>541</v>
      </c>
      <c r="E555" s="3">
        <f>100000*C555/B555</f>
        <v>0</v>
      </c>
    </row>
    <row r="556" spans="1:5" ht="12.75">
      <c r="A556" s="7" t="s">
        <v>542</v>
      </c>
      <c r="B556" s="9">
        <v>13405202</v>
      </c>
      <c r="C556" s="8">
        <v>0</v>
      </c>
      <c r="D556" s="2" t="s">
        <v>543</v>
      </c>
      <c r="E556" s="3">
        <f>100000*C556/B556</f>
        <v>0</v>
      </c>
    </row>
    <row r="557" spans="1:5" ht="12.75">
      <c r="A557" s="7" t="s">
        <v>544</v>
      </c>
      <c r="B557" s="9">
        <v>12330691</v>
      </c>
      <c r="C557" s="8">
        <v>0</v>
      </c>
      <c r="D557" s="2" t="s">
        <v>545</v>
      </c>
      <c r="E557" s="3">
        <f>100000*C557/B557</f>
        <v>0</v>
      </c>
    </row>
    <row r="558" spans="1:5" ht="12.75">
      <c r="A558" s="7" t="s">
        <v>546</v>
      </c>
      <c r="B558" s="9">
        <v>7988207</v>
      </c>
      <c r="C558" s="8">
        <v>0</v>
      </c>
      <c r="D558" s="2" t="s">
        <v>488</v>
      </c>
      <c r="E558" s="3">
        <f>100000*C558/B558</f>
        <v>0</v>
      </c>
    </row>
    <row r="559" spans="1:5" ht="12.75">
      <c r="A559" s="7" t="s">
        <v>489</v>
      </c>
      <c r="B559" s="9">
        <v>13885391</v>
      </c>
      <c r="C559" s="8">
        <v>0</v>
      </c>
      <c r="D559" s="2" t="s">
        <v>490</v>
      </c>
      <c r="E559" s="3">
        <f>100000*C559/B559</f>
        <v>0</v>
      </c>
    </row>
    <row r="560" spans="1:5" ht="12.75">
      <c r="A560" s="7" t="s">
        <v>491</v>
      </c>
      <c r="B560" s="9">
        <v>9823796</v>
      </c>
      <c r="C560" s="8">
        <v>0</v>
      </c>
      <c r="D560" s="2" t="s">
        <v>492</v>
      </c>
      <c r="E560" s="3">
        <f>100000*C560/B560</f>
        <v>0</v>
      </c>
    </row>
    <row r="561" spans="1:5" ht="12.75">
      <c r="A561" s="7" t="s">
        <v>493</v>
      </c>
      <c r="B561" s="9">
        <v>7805889</v>
      </c>
      <c r="C561" s="8">
        <v>0</v>
      </c>
      <c r="D561" s="2" t="s">
        <v>494</v>
      </c>
      <c r="E561" s="3">
        <f>100000*C561/B561</f>
        <v>0</v>
      </c>
    </row>
    <row r="562" spans="1:5" ht="12.75">
      <c r="A562" s="7" t="s">
        <v>495</v>
      </c>
      <c r="B562" s="9">
        <v>16074594</v>
      </c>
      <c r="C562" s="8">
        <v>0</v>
      </c>
      <c r="D562" s="2" t="s">
        <v>496</v>
      </c>
      <c r="E562" s="3">
        <f>100000*C562/B562</f>
        <v>0</v>
      </c>
    </row>
    <row r="563" spans="1:5" ht="12.75">
      <c r="A563" s="7" t="s">
        <v>497</v>
      </c>
      <c r="B563" s="9">
        <v>11859106</v>
      </c>
      <c r="C563" s="8">
        <v>0</v>
      </c>
      <c r="D563" s="2" t="s">
        <v>498</v>
      </c>
      <c r="E563" s="3">
        <f>100000*C563/B563</f>
        <v>0</v>
      </c>
    </row>
    <row r="564" spans="1:5" ht="12.75">
      <c r="A564" s="7" t="s">
        <v>499</v>
      </c>
      <c r="B564" s="9">
        <v>17376153</v>
      </c>
      <c r="C564" s="8">
        <v>0</v>
      </c>
      <c r="D564" s="2" t="s">
        <v>500</v>
      </c>
      <c r="E564" s="3">
        <f>100000*C564/B564</f>
        <v>0</v>
      </c>
    </row>
    <row r="565" spans="1:5" ht="12.75">
      <c r="A565" s="7" t="s">
        <v>501</v>
      </c>
      <c r="B565" s="9">
        <v>11007508</v>
      </c>
      <c r="C565" s="8">
        <v>0</v>
      </c>
      <c r="D565" s="2" t="s">
        <v>502</v>
      </c>
      <c r="E565" s="3">
        <f>100000*C565/B565</f>
        <v>0</v>
      </c>
    </row>
    <row r="566" spans="1:5" ht="12.75">
      <c r="A566" s="7" t="s">
        <v>503</v>
      </c>
      <c r="B566" s="9">
        <v>16305635</v>
      </c>
      <c r="C566" s="8">
        <v>0</v>
      </c>
      <c r="D566" s="2" t="s">
        <v>504</v>
      </c>
      <c r="E566" s="3">
        <f>100000*C566/B566</f>
        <v>0</v>
      </c>
    </row>
    <row r="567" spans="1:5" ht="25.5">
      <c r="A567" s="7" t="s">
        <v>505</v>
      </c>
      <c r="B567" s="9">
        <v>17629906</v>
      </c>
      <c r="C567" s="8">
        <v>0</v>
      </c>
      <c r="D567" s="2" t="s">
        <v>151</v>
      </c>
      <c r="E567" s="3">
        <f>100000*C567/B567</f>
        <v>0</v>
      </c>
    </row>
    <row r="568" spans="1:5" ht="12.75">
      <c r="A568" s="7" t="s">
        <v>506</v>
      </c>
      <c r="B568" s="9">
        <v>12980557</v>
      </c>
      <c r="C568" s="8">
        <v>0</v>
      </c>
      <c r="D568" s="2" t="s">
        <v>507</v>
      </c>
      <c r="E568" s="3">
        <f>100000*C568/B568</f>
        <v>0</v>
      </c>
    </row>
    <row r="569" spans="1:5" ht="12.75">
      <c r="A569" s="7" t="s">
        <v>508</v>
      </c>
      <c r="B569" s="9">
        <v>21070398</v>
      </c>
      <c r="C569" s="8">
        <v>0</v>
      </c>
      <c r="D569" s="2" t="s">
        <v>509</v>
      </c>
      <c r="E569" s="3">
        <f>100000*C569/B569</f>
        <v>0</v>
      </c>
    </row>
    <row r="570" spans="1:5" ht="12.75">
      <c r="A570" s="7" t="s">
        <v>510</v>
      </c>
      <c r="B570" s="9">
        <v>9729356</v>
      </c>
      <c r="C570" s="8">
        <v>0</v>
      </c>
      <c r="D570" s="2" t="s">
        <v>511</v>
      </c>
      <c r="E570" s="3">
        <f>100000*C570/B570</f>
        <v>0</v>
      </c>
    </row>
    <row r="571" spans="1:5" ht="64.5">
      <c r="A571" s="7" t="s">
        <v>512</v>
      </c>
      <c r="B571" s="9">
        <v>529843</v>
      </c>
      <c r="C571" s="8">
        <v>0</v>
      </c>
      <c r="D571" s="2" t="s">
        <v>152</v>
      </c>
      <c r="E571" s="3">
        <f>100000*C571/B571</f>
        <v>0</v>
      </c>
    </row>
    <row r="572" spans="1:5" ht="12.75">
      <c r="A572" s="7" t="s">
        <v>513</v>
      </c>
      <c r="B572" s="9">
        <v>17121183</v>
      </c>
      <c r="C572" s="8">
        <v>0</v>
      </c>
      <c r="D572" s="2" t="s">
        <v>514</v>
      </c>
      <c r="E572" s="3">
        <f>100000*C572/B572</f>
        <v>0</v>
      </c>
    </row>
    <row r="573" spans="1:5" ht="12.75">
      <c r="A573" s="7" t="s">
        <v>515</v>
      </c>
      <c r="B573" s="9">
        <v>17496631</v>
      </c>
      <c r="C573" s="8">
        <v>0</v>
      </c>
      <c r="D573" s="2" t="s">
        <v>516</v>
      </c>
      <c r="E573" s="3">
        <f>100000*C573/B573</f>
        <v>0</v>
      </c>
    </row>
    <row r="574" spans="1:5" ht="12.75">
      <c r="A574" s="7" t="s">
        <v>517</v>
      </c>
      <c r="B574" s="9">
        <v>5581664</v>
      </c>
      <c r="C574" s="8">
        <v>0</v>
      </c>
      <c r="D574" s="2" t="s">
        <v>153</v>
      </c>
      <c r="E574" s="3">
        <f>100000*C574/B574</f>
        <v>0</v>
      </c>
    </row>
    <row r="575" spans="1:5" ht="12.75">
      <c r="A575" s="7" t="s">
        <v>518</v>
      </c>
      <c r="B575" s="9">
        <v>94245</v>
      </c>
      <c r="C575" s="8">
        <v>0</v>
      </c>
      <c r="D575" s="2" t="s">
        <v>154</v>
      </c>
      <c r="E575" s="3">
        <f>100000*C575/B575</f>
        <v>0</v>
      </c>
    </row>
    <row r="576" spans="1:5" ht="12.75">
      <c r="A576" s="7" t="s">
        <v>519</v>
      </c>
      <c r="B576" s="9">
        <v>7346748</v>
      </c>
      <c r="C576" s="8">
        <v>2</v>
      </c>
      <c r="D576" s="2" t="s">
        <v>155</v>
      </c>
      <c r="E576" s="3">
        <f>100000*C576/B576</f>
        <v>0.027222929110948136</v>
      </c>
    </row>
    <row r="577" spans="1:5" ht="25.5">
      <c r="A577" s="7" t="s">
        <v>520</v>
      </c>
      <c r="B577" s="9">
        <v>15111250</v>
      </c>
      <c r="C577" s="8">
        <v>3</v>
      </c>
      <c r="D577" s="2" t="s">
        <v>142</v>
      </c>
      <c r="E577" s="3">
        <f>100000*C577/B577</f>
        <v>0.01985275870626189</v>
      </c>
    </row>
    <row r="578" spans="1:5" ht="25.5">
      <c r="A578" s="7" t="s">
        <v>476</v>
      </c>
      <c r="B578" s="9">
        <v>2200000</v>
      </c>
      <c r="C578" s="8">
        <v>1</v>
      </c>
      <c r="D578" s="2" t="s">
        <v>590</v>
      </c>
      <c r="E578" s="3">
        <f>100000*C578/B578</f>
        <v>0.045454545454545456</v>
      </c>
    </row>
    <row r="579" spans="1:5" ht="39">
      <c r="A579" s="7" t="s">
        <v>591</v>
      </c>
      <c r="B579" s="9">
        <v>3000000</v>
      </c>
      <c r="C579" s="8">
        <v>4</v>
      </c>
      <c r="D579" s="2" t="s">
        <v>143</v>
      </c>
      <c r="E579" s="3">
        <f>100000*C579/B579</f>
        <v>0.13333333333333333</v>
      </c>
    </row>
    <row r="580" spans="1:5" ht="25.5">
      <c r="A580" s="7" t="s">
        <v>592</v>
      </c>
      <c r="B580" s="9">
        <v>2250000</v>
      </c>
      <c r="C580" s="8">
        <v>1</v>
      </c>
      <c r="D580" s="2" t="s">
        <v>144</v>
      </c>
      <c r="E580" s="3">
        <f>100000*C580/B580</f>
        <v>0.044444444444444446</v>
      </c>
    </row>
    <row r="581" spans="1:5" ht="25.5">
      <c r="A581" s="7" t="s">
        <v>593</v>
      </c>
      <c r="B581" s="9">
        <v>3822582</v>
      </c>
      <c r="C581" s="8">
        <v>1</v>
      </c>
      <c r="D581" s="2" t="s">
        <v>145</v>
      </c>
      <c r="E581" s="3">
        <f>100000*C581/B581</f>
        <v>0.026160328280727528</v>
      </c>
    </row>
    <row r="582" spans="1:5" ht="12.75">
      <c r="A582" s="7" t="s">
        <v>594</v>
      </c>
      <c r="B582" s="9">
        <v>86882</v>
      </c>
      <c r="C582" s="8">
        <v>0</v>
      </c>
      <c r="D582" s="2" t="s">
        <v>595</v>
      </c>
      <c r="E582" s="3">
        <f>100000*C582/B582</f>
        <v>0</v>
      </c>
    </row>
    <row r="583" spans="1:5" ht="39">
      <c r="A583" s="7" t="s">
        <v>596</v>
      </c>
      <c r="B583" s="9">
        <v>2212797</v>
      </c>
      <c r="C583" s="8">
        <v>2</v>
      </c>
      <c r="D583" s="2" t="s">
        <v>146</v>
      </c>
      <c r="E583" s="3">
        <f>100000*C583/B583</f>
        <v>0.09038334741053969</v>
      </c>
    </row>
    <row r="584" spans="1:5" ht="12.75">
      <c r="A584" s="7" t="s">
        <v>597</v>
      </c>
      <c r="B584" s="9">
        <v>18467861</v>
      </c>
      <c r="C584" s="8">
        <v>1</v>
      </c>
      <c r="D584" s="2" t="s">
        <v>147</v>
      </c>
      <c r="E584" s="3">
        <f>100000*C584/B584</f>
        <v>0.005414812251402585</v>
      </c>
    </row>
    <row r="585" spans="1:5" ht="25.5">
      <c r="A585" s="7" t="s">
        <v>487</v>
      </c>
      <c r="B585" s="9">
        <v>125000</v>
      </c>
      <c r="C585" s="8">
        <v>8</v>
      </c>
      <c r="D585" s="2" t="s">
        <v>164</v>
      </c>
      <c r="E585" s="3">
        <f>100000*C585/B585</f>
        <v>6.4</v>
      </c>
    </row>
    <row r="586" spans="1:5" ht="12.75">
      <c r="A586" s="7" t="s">
        <v>468</v>
      </c>
      <c r="B586" s="9">
        <v>27500000</v>
      </c>
      <c r="C586" s="8">
        <v>2</v>
      </c>
      <c r="D586" s="2" t="s">
        <v>469</v>
      </c>
      <c r="E586" s="3">
        <f>100000*C586/B586</f>
        <v>0.007272727272727273</v>
      </c>
    </row>
    <row r="587" spans="1:5" ht="78">
      <c r="A587" s="7" t="s">
        <v>470</v>
      </c>
      <c r="B587" s="9">
        <v>1050000</v>
      </c>
      <c r="C587" s="8">
        <v>0</v>
      </c>
      <c r="D587" s="2" t="s">
        <v>136</v>
      </c>
      <c r="E587" s="3">
        <f>100000*C587/B587</f>
        <v>0</v>
      </c>
    </row>
    <row r="588" spans="1:5" ht="25.5">
      <c r="A588" s="7" t="s">
        <v>471</v>
      </c>
      <c r="B588" s="9">
        <v>4501500</v>
      </c>
      <c r="C588" s="8">
        <v>3</v>
      </c>
      <c r="D588" s="2" t="s">
        <v>472</v>
      </c>
      <c r="E588" s="3">
        <f>100000*C588/B588</f>
        <v>0.06664445184938354</v>
      </c>
    </row>
    <row r="589" spans="1:5" ht="25.5">
      <c r="A589" s="7" t="s">
        <v>473</v>
      </c>
      <c r="B589" s="9">
        <v>35000</v>
      </c>
      <c r="C589" s="8">
        <v>1</v>
      </c>
      <c r="D589" s="2" t="s">
        <v>137</v>
      </c>
      <c r="E589" s="3">
        <f>100000*C589/B589</f>
        <v>2.857142857142857</v>
      </c>
    </row>
    <row r="590" spans="1:5" ht="39">
      <c r="A590" s="7" t="s">
        <v>474</v>
      </c>
      <c r="B590" s="9">
        <v>108000</v>
      </c>
      <c r="C590" s="8">
        <v>0</v>
      </c>
      <c r="D590" s="2" t="s">
        <v>56</v>
      </c>
      <c r="E590" s="3">
        <f>100000*C590/B590</f>
        <v>0</v>
      </c>
    </row>
    <row r="591" spans="1:5" ht="51.75">
      <c r="A591" s="7" t="s">
        <v>475</v>
      </c>
      <c r="B591" s="9">
        <v>6250000</v>
      </c>
      <c r="C591" s="8">
        <v>9</v>
      </c>
      <c r="D591" s="2" t="s">
        <v>457</v>
      </c>
      <c r="E591" s="3">
        <f>100000*C591/B591</f>
        <v>0.144</v>
      </c>
    </row>
    <row r="592" spans="1:5" ht="25.5">
      <c r="A592" s="7" t="s">
        <v>458</v>
      </c>
      <c r="B592" s="9">
        <v>596000</v>
      </c>
      <c r="C592" s="8">
        <v>0</v>
      </c>
      <c r="D592" s="2" t="s">
        <v>138</v>
      </c>
      <c r="E592" s="3">
        <f>100000*C592/B592</f>
        <v>0</v>
      </c>
    </row>
    <row r="593" spans="1:5" ht="12.75">
      <c r="A593" s="7" t="s">
        <v>459</v>
      </c>
      <c r="B593" s="9">
        <v>244122688</v>
      </c>
      <c r="C593" s="8">
        <v>10</v>
      </c>
      <c r="D593" s="2" t="s">
        <v>460</v>
      </c>
      <c r="E593" s="3">
        <f>100000*C593/B593</f>
        <v>0.004096300955034544</v>
      </c>
    </row>
    <row r="594" spans="1:5" ht="12.75">
      <c r="A594" s="7" t="s">
        <v>461</v>
      </c>
      <c r="B594" s="9">
        <v>400000</v>
      </c>
      <c r="C594" s="8">
        <v>2</v>
      </c>
      <c r="D594" s="2" t="s">
        <v>139</v>
      </c>
      <c r="E594" s="3">
        <f>100000*C594/B594</f>
        <v>0.5</v>
      </c>
    </row>
    <row r="595" spans="1:5" ht="39">
      <c r="A595" s="7" t="s">
        <v>462</v>
      </c>
      <c r="B595" s="9">
        <v>420000</v>
      </c>
      <c r="C595" s="8">
        <v>0</v>
      </c>
      <c r="D595" s="2" t="s">
        <v>156</v>
      </c>
      <c r="E595" s="3">
        <f>100000*C595/B595</f>
        <v>0</v>
      </c>
    </row>
    <row r="596" spans="1:5" ht="12.75">
      <c r="A596" s="7" t="s">
        <v>463</v>
      </c>
      <c r="B596" s="9">
        <v>2520378</v>
      </c>
      <c r="C596" s="8">
        <v>3</v>
      </c>
      <c r="D596" s="2" t="s">
        <v>157</v>
      </c>
      <c r="E596" s="3">
        <f>100000*C596/B596</f>
        <v>0.1190297645829316</v>
      </c>
    </row>
    <row r="597" spans="1:5" ht="25.5">
      <c r="A597" s="7" t="s">
        <v>464</v>
      </c>
      <c r="B597" s="9">
        <v>900000</v>
      </c>
      <c r="C597" s="8">
        <v>12</v>
      </c>
      <c r="D597" s="2" t="s">
        <v>158</v>
      </c>
      <c r="E597" s="3">
        <f>100000*C597/B597</f>
        <v>1.3333333333333333</v>
      </c>
    </row>
    <row r="598" spans="1:5" ht="25.5">
      <c r="A598" s="7" t="s">
        <v>465</v>
      </c>
      <c r="B598" s="9">
        <v>4610086</v>
      </c>
      <c r="C598" s="8">
        <v>3</v>
      </c>
      <c r="D598" s="2" t="s">
        <v>129</v>
      </c>
      <c r="E598" s="3">
        <f>100000*C598/B598</f>
        <v>0.06507470793386501</v>
      </c>
    </row>
    <row r="599" spans="1:5" ht="25.5">
      <c r="A599" s="7" t="s">
        <v>466</v>
      </c>
      <c r="B599" s="9">
        <v>5996573</v>
      </c>
      <c r="C599" s="8">
        <v>6</v>
      </c>
      <c r="D599" s="2" t="s">
        <v>130</v>
      </c>
      <c r="E599" s="3">
        <f>100000*C599/B599</f>
        <v>0.10005714930844667</v>
      </c>
    </row>
    <row r="600" spans="1:5" ht="25.5">
      <c r="A600" s="7" t="s">
        <v>467</v>
      </c>
      <c r="B600" s="9">
        <v>1200000</v>
      </c>
      <c r="C600" s="8">
        <v>3</v>
      </c>
      <c r="D600" s="2" t="s">
        <v>131</v>
      </c>
      <c r="E600" s="3">
        <f>100000*C600/B600</f>
        <v>0.25</v>
      </c>
    </row>
    <row r="601" spans="1:5" ht="78">
      <c r="A601" s="7" t="s">
        <v>450</v>
      </c>
      <c r="B601" s="9">
        <v>95180</v>
      </c>
      <c r="C601" s="8">
        <v>0</v>
      </c>
      <c r="D601" s="2" t="s">
        <v>148</v>
      </c>
      <c r="E601" s="3">
        <f>100000*C601/B601</f>
        <v>0</v>
      </c>
    </row>
    <row r="602" spans="1:5" ht="51.75">
      <c r="A602" s="7" t="s">
        <v>451</v>
      </c>
      <c r="B602" s="9">
        <v>18513773</v>
      </c>
      <c r="C602" s="8">
        <v>11</v>
      </c>
      <c r="D602" s="2" t="s">
        <v>38</v>
      </c>
      <c r="E602" s="3">
        <f>100000*C602/B602</f>
        <v>0.059415225626888696</v>
      </c>
    </row>
    <row r="603" spans="1:5" ht="12.75">
      <c r="A603" s="7" t="s">
        <v>452</v>
      </c>
      <c r="B603" s="9">
        <v>8500</v>
      </c>
      <c r="C603" s="8">
        <v>2</v>
      </c>
      <c r="D603" s="2" t="s">
        <v>453</v>
      </c>
      <c r="E603" s="3">
        <f>100000*C603/B603</f>
        <v>23.529411764705884</v>
      </c>
    </row>
    <row r="604" spans="1:5" ht="25.5">
      <c r="A604" s="7" t="s">
        <v>454</v>
      </c>
      <c r="B604" s="9">
        <v>8438924</v>
      </c>
      <c r="C604" s="8">
        <v>1</v>
      </c>
      <c r="D604" s="2" t="s">
        <v>135</v>
      </c>
      <c r="E604" s="3">
        <f>100000*C604/B604</f>
        <v>0.011849851947949762</v>
      </c>
    </row>
    <row r="605" spans="1:5" ht="39">
      <c r="A605" s="7" t="s">
        <v>455</v>
      </c>
      <c r="B605" s="9">
        <v>1400000</v>
      </c>
      <c r="C605" s="8">
        <v>0</v>
      </c>
      <c r="D605" s="2" t="s">
        <v>140</v>
      </c>
      <c r="E605" s="3">
        <f>100000*C605/B605</f>
        <v>0</v>
      </c>
    </row>
    <row r="606" spans="1:5" ht="25.5">
      <c r="A606" s="7" t="s">
        <v>456</v>
      </c>
      <c r="B606" s="9">
        <v>3500000</v>
      </c>
      <c r="C606" s="8">
        <v>4</v>
      </c>
      <c r="D606" s="2" t="s">
        <v>141</v>
      </c>
      <c r="E606" s="3">
        <f>100000*C606/B606</f>
        <v>0.11428571428571428</v>
      </c>
    </row>
    <row r="607" spans="1:5" ht="12.75">
      <c r="A607" s="7" t="s">
        <v>434</v>
      </c>
      <c r="B607" s="9">
        <v>1361662</v>
      </c>
      <c r="C607" s="8">
        <v>0</v>
      </c>
      <c r="D607" s="2" t="s">
        <v>435</v>
      </c>
      <c r="E607" s="3">
        <f>100000*C607/B607</f>
        <v>0</v>
      </c>
    </row>
    <row r="608" spans="1:5" ht="12.75">
      <c r="A608" s="7" t="s">
        <v>436</v>
      </c>
      <c r="B608" s="9">
        <v>1607752</v>
      </c>
      <c r="C608" s="8">
        <v>1</v>
      </c>
      <c r="D608" s="2" t="s">
        <v>547</v>
      </c>
      <c r="E608" s="3">
        <f>100000*C608/B608</f>
        <v>0.062198647552607615</v>
      </c>
    </row>
    <row r="609" spans="1:5" ht="12.75">
      <c r="A609" s="7" t="s">
        <v>548</v>
      </c>
      <c r="B609" s="9">
        <v>430444</v>
      </c>
      <c r="C609" s="8">
        <v>2</v>
      </c>
      <c r="D609" s="2" t="s">
        <v>549</v>
      </c>
      <c r="E609" s="3">
        <f>100000*C609/B609</f>
        <v>0.46463651485442936</v>
      </c>
    </row>
    <row r="610" spans="1:5" ht="12.75">
      <c r="A610" s="7" t="s">
        <v>550</v>
      </c>
      <c r="B610" s="9">
        <v>286002</v>
      </c>
      <c r="C610" s="8">
        <v>3</v>
      </c>
      <c r="D610" s="2" t="s">
        <v>551</v>
      </c>
      <c r="E610" s="3">
        <f>100000*C610/B610</f>
        <v>1.048943713680324</v>
      </c>
    </row>
    <row r="611" spans="1:5" ht="12.75">
      <c r="A611" s="7" t="s">
        <v>552</v>
      </c>
      <c r="B611" s="9">
        <v>541217210</v>
      </c>
      <c r="C611" s="8">
        <v>13</v>
      </c>
      <c r="D611" s="2" t="s">
        <v>39</v>
      </c>
      <c r="E611" s="3">
        <f>100000*C611/B611</f>
        <v>0.0024019930925699867</v>
      </c>
    </row>
    <row r="612" spans="1:5" ht="12.75">
      <c r="A612" s="7" t="s">
        <v>553</v>
      </c>
      <c r="B612" s="9">
        <v>5000000</v>
      </c>
      <c r="C612" s="8">
        <v>0</v>
      </c>
      <c r="D612" s="2" t="s">
        <v>554</v>
      </c>
      <c r="E612" s="3">
        <f>100000*C612/B612</f>
        <v>0</v>
      </c>
    </row>
    <row r="613" spans="1:5" ht="12.75">
      <c r="A613" s="7" t="s">
        <v>555</v>
      </c>
      <c r="B613" s="9">
        <v>3011122</v>
      </c>
      <c r="C613" s="8">
        <v>1</v>
      </c>
      <c r="D613" s="2" t="s">
        <v>556</v>
      </c>
      <c r="E613" s="3">
        <f>100000*C613/B613</f>
        <v>0.033210212007351414</v>
      </c>
    </row>
    <row r="614" spans="1:5" ht="39">
      <c r="A614" s="7" t="s">
        <v>557</v>
      </c>
      <c r="B614" s="9">
        <v>3600000</v>
      </c>
      <c r="C614" s="8">
        <v>1</v>
      </c>
      <c r="D614" s="2" t="s">
        <v>125</v>
      </c>
      <c r="E614" s="3">
        <f>100000*C614/B614</f>
        <v>0.027777777777777776</v>
      </c>
    </row>
    <row r="615" spans="1:5" ht="25.5">
      <c r="A615" s="7" t="s">
        <v>558</v>
      </c>
      <c r="B615" s="9">
        <v>1000000</v>
      </c>
      <c r="C615" s="8">
        <v>2</v>
      </c>
      <c r="D615" s="2" t="s">
        <v>126</v>
      </c>
      <c r="E615" s="3">
        <f>100000*C615/B615</f>
        <v>0.2</v>
      </c>
    </row>
    <row r="616" spans="1:5" ht="12.75">
      <c r="A616" s="7" t="s">
        <v>440</v>
      </c>
      <c r="B616" s="9">
        <v>5000000</v>
      </c>
      <c r="C616" s="8">
        <v>2</v>
      </c>
      <c r="D616" s="2" t="s">
        <v>441</v>
      </c>
      <c r="E616" s="3">
        <f>100000*C616/B616</f>
        <v>0.04</v>
      </c>
    </row>
    <row r="617" spans="1:5" ht="12.75">
      <c r="A617" s="7" t="s">
        <v>442</v>
      </c>
      <c r="B617" s="9">
        <v>550139</v>
      </c>
      <c r="C617" s="8">
        <v>3</v>
      </c>
      <c r="D617" s="2" t="s">
        <v>127</v>
      </c>
      <c r="E617" s="3">
        <f>100000*C617/B617</f>
        <v>0.5453167290448414</v>
      </c>
    </row>
    <row r="618" spans="1:5" ht="12.75">
      <c r="A618" s="7" t="s">
        <v>443</v>
      </c>
      <c r="B618" s="9">
        <v>65784478</v>
      </c>
      <c r="C618" s="8">
        <v>0</v>
      </c>
      <c r="D618" s="2" t="s">
        <v>40</v>
      </c>
      <c r="E618" s="3">
        <f>100000*C618/B618</f>
        <v>0</v>
      </c>
    </row>
    <row r="619" spans="1:5" ht="12.75">
      <c r="A619" s="7" t="s">
        <v>444</v>
      </c>
      <c r="B619" s="9">
        <v>40282336</v>
      </c>
      <c r="C619" s="8">
        <v>0</v>
      </c>
      <c r="D619" s="2" t="s">
        <v>41</v>
      </c>
      <c r="E619" s="3">
        <f>100000*C619/B619</f>
        <v>0</v>
      </c>
    </row>
    <row r="620" spans="1:5" ht="12.75">
      <c r="A620" s="7" t="s">
        <v>445</v>
      </c>
      <c r="B620" s="9">
        <v>60918825</v>
      </c>
      <c r="C620" s="8">
        <v>0</v>
      </c>
      <c r="D620" s="2" t="s">
        <v>42</v>
      </c>
      <c r="E620" s="3">
        <f>100000*C620/B620</f>
        <v>0</v>
      </c>
    </row>
    <row r="621" spans="1:5" ht="12.75">
      <c r="A621" s="7" t="s">
        <v>446</v>
      </c>
      <c r="B621" s="9">
        <v>8875657</v>
      </c>
      <c r="C621" s="8">
        <v>0</v>
      </c>
      <c r="D621" s="2" t="s">
        <v>43</v>
      </c>
      <c r="E621" s="3">
        <f>100000*C621/B621</f>
        <v>0</v>
      </c>
    </row>
    <row r="622" spans="1:5" ht="12.75">
      <c r="A622" s="7" t="s">
        <v>447</v>
      </c>
      <c r="B622" s="9">
        <v>11937088</v>
      </c>
      <c r="C622" s="8">
        <v>0</v>
      </c>
      <c r="D622" s="2" t="s">
        <v>44</v>
      </c>
      <c r="E622" s="3">
        <f>100000*C622/B622</f>
        <v>0</v>
      </c>
    </row>
    <row r="623" spans="1:5" ht="12.75">
      <c r="A623" s="7" t="s">
        <v>448</v>
      </c>
      <c r="B623" s="9">
        <v>14258336</v>
      </c>
      <c r="C623" s="8">
        <v>0</v>
      </c>
      <c r="D623" s="2" t="s">
        <v>45</v>
      </c>
      <c r="E623" s="3">
        <f>100000*C623/B623</f>
        <v>0</v>
      </c>
    </row>
    <row r="624" spans="1:5" ht="25.5">
      <c r="A624" s="7" t="s">
        <v>449</v>
      </c>
      <c r="B624" s="9">
        <v>850000</v>
      </c>
      <c r="C624" s="8">
        <v>2</v>
      </c>
      <c r="D624" s="2" t="s">
        <v>31</v>
      </c>
      <c r="E624" s="3">
        <f>100000*C624/B624</f>
        <v>0.23529411764705882</v>
      </c>
    </row>
    <row r="625" spans="1:5" ht="25.5">
      <c r="A625" s="7" t="s">
        <v>427</v>
      </c>
      <c r="B625" s="9">
        <v>2100000</v>
      </c>
      <c r="C625" s="8">
        <v>1</v>
      </c>
      <c r="D625" s="2" t="s">
        <v>32</v>
      </c>
      <c r="E625" s="3">
        <f>100000*C625/B625</f>
        <v>0.047619047619047616</v>
      </c>
    </row>
    <row r="626" spans="1:5" ht="25.5">
      <c r="A626" s="7" t="s">
        <v>428</v>
      </c>
      <c r="B626" s="9">
        <v>350000</v>
      </c>
      <c r="C626" s="8">
        <v>1</v>
      </c>
      <c r="D626" s="2" t="s">
        <v>128</v>
      </c>
      <c r="E626" s="3">
        <f>100000*C626/B626</f>
        <v>0.2857142857142857</v>
      </c>
    </row>
    <row r="627" spans="1:5" ht="78">
      <c r="A627" s="7" t="s">
        <v>429</v>
      </c>
      <c r="B627" s="9">
        <v>250000</v>
      </c>
      <c r="C627" s="8">
        <v>0</v>
      </c>
      <c r="D627" s="2" t="s">
        <v>51</v>
      </c>
      <c r="E627" s="3">
        <f>100000*C627/B627</f>
        <v>0</v>
      </c>
    </row>
    <row r="628" spans="1:5" ht="25.5">
      <c r="A628" s="7" t="s">
        <v>430</v>
      </c>
      <c r="B628" s="9">
        <v>500000</v>
      </c>
      <c r="C628" s="8">
        <v>1</v>
      </c>
      <c r="D628" s="2" t="s">
        <v>30</v>
      </c>
      <c r="E628" s="3">
        <f>100000*C628/B628</f>
        <v>0.2</v>
      </c>
    </row>
    <row r="629" spans="1:5" ht="12.75">
      <c r="A629" s="7" t="s">
        <v>431</v>
      </c>
      <c r="B629" s="9">
        <v>44885910</v>
      </c>
      <c r="C629" s="8">
        <v>0</v>
      </c>
      <c r="D629" s="2" t="s">
        <v>36</v>
      </c>
      <c r="E629" s="3">
        <f>100000*C629/B629</f>
        <v>0</v>
      </c>
    </row>
    <row r="630" spans="1:5" ht="39">
      <c r="A630" s="7" t="s">
        <v>432</v>
      </c>
      <c r="B630" s="9">
        <v>2396673</v>
      </c>
      <c r="C630" s="8">
        <v>1</v>
      </c>
      <c r="D630" s="2" t="s">
        <v>37</v>
      </c>
      <c r="E630" s="3">
        <f>100000*C630/B630</f>
        <v>0.041724507264862584</v>
      </c>
    </row>
    <row r="631" spans="1:5" ht="195">
      <c r="A631" s="7" t="s">
        <v>433</v>
      </c>
      <c r="B631" s="9">
        <v>905441</v>
      </c>
      <c r="C631" s="8">
        <v>0</v>
      </c>
      <c r="D631" s="2" t="s">
        <v>29</v>
      </c>
      <c r="E631" s="3">
        <f>100000*C631/B631</f>
        <v>0</v>
      </c>
    </row>
    <row r="632" spans="1:5" ht="39">
      <c r="A632" s="7" t="s">
        <v>426</v>
      </c>
      <c r="B632" s="9">
        <v>75000</v>
      </c>
      <c r="C632" s="8">
        <v>1</v>
      </c>
      <c r="D632" s="2" t="s">
        <v>11</v>
      </c>
      <c r="E632" s="3">
        <f>100000*C632/B632</f>
        <v>1.3333333333333333</v>
      </c>
    </row>
    <row r="633" spans="1:5" ht="25.5">
      <c r="A633" s="7" t="s">
        <v>414</v>
      </c>
      <c r="B633" s="9">
        <v>905441</v>
      </c>
      <c r="C633" s="8">
        <v>6</v>
      </c>
      <c r="D633" s="2" t="s">
        <v>415</v>
      </c>
      <c r="E633" s="3">
        <f>100000*C633/B633</f>
        <v>0.662660515704502</v>
      </c>
    </row>
    <row r="634" spans="1:5" ht="25.5">
      <c r="A634" s="7" t="s">
        <v>416</v>
      </c>
      <c r="B634" s="9">
        <v>158248</v>
      </c>
      <c r="C634" s="8">
        <v>1</v>
      </c>
      <c r="D634" s="2" t="s">
        <v>12</v>
      </c>
      <c r="E634" s="3">
        <f>100000*C634/B634</f>
        <v>0.6319195187300946</v>
      </c>
    </row>
    <row r="635" spans="1:5" ht="25.5">
      <c r="A635" s="7" t="s">
        <v>417</v>
      </c>
      <c r="B635" s="9">
        <v>250000</v>
      </c>
      <c r="C635" s="8">
        <v>1</v>
      </c>
      <c r="D635" s="2" t="s">
        <v>119</v>
      </c>
      <c r="E635" s="3">
        <f>100000*C635/B635</f>
        <v>0.4</v>
      </c>
    </row>
    <row r="636" spans="1:5" ht="25.5">
      <c r="A636" s="7" t="s">
        <v>418</v>
      </c>
      <c r="B636" s="9">
        <v>500000</v>
      </c>
      <c r="C636" s="8">
        <v>1</v>
      </c>
      <c r="D636" s="2" t="s">
        <v>13</v>
      </c>
      <c r="E636" s="3">
        <f>100000*C636/B636</f>
        <v>0.2</v>
      </c>
    </row>
    <row r="637" spans="1:5" ht="25.5">
      <c r="A637" s="7" t="s">
        <v>419</v>
      </c>
      <c r="B637" s="9">
        <v>2000000</v>
      </c>
      <c r="C637" s="8">
        <v>2</v>
      </c>
      <c r="D637" s="2" t="s">
        <v>14</v>
      </c>
      <c r="E637" s="3">
        <f>100000*C637/B637</f>
        <v>0.1</v>
      </c>
    </row>
    <row r="638" spans="1:5" ht="12.75">
      <c r="A638" s="7" t="s">
        <v>420</v>
      </c>
      <c r="B638" s="9">
        <v>344790</v>
      </c>
      <c r="C638" s="8">
        <v>8</v>
      </c>
      <c r="D638" s="2" t="s">
        <v>15</v>
      </c>
      <c r="E638" s="3">
        <f>100000*C638/B638</f>
        <v>2.3202529075669247</v>
      </c>
    </row>
    <row r="639" spans="1:5" ht="12.75">
      <c r="A639" s="7" t="s">
        <v>421</v>
      </c>
      <c r="B639" s="9">
        <v>22531834</v>
      </c>
      <c r="C639" s="8">
        <v>0</v>
      </c>
      <c r="D639" s="2" t="s">
        <v>16</v>
      </c>
      <c r="E639" s="3">
        <f>100000*C639/B639</f>
        <v>0</v>
      </c>
    </row>
    <row r="640" spans="1:5" ht="25.5">
      <c r="A640" s="7" t="s">
        <v>422</v>
      </c>
      <c r="B640" s="9">
        <v>250000</v>
      </c>
      <c r="C640" s="8">
        <v>1</v>
      </c>
      <c r="D640" s="2" t="s">
        <v>17</v>
      </c>
      <c r="E640" s="3">
        <f>100000*C640/B640</f>
        <v>0.4</v>
      </c>
    </row>
    <row r="641" spans="1:5" ht="12.75">
      <c r="A641" s="7" t="s">
        <v>423</v>
      </c>
      <c r="B641" s="9">
        <v>28001984</v>
      </c>
      <c r="C641" s="8">
        <v>0</v>
      </c>
      <c r="D641" s="2" t="s">
        <v>18</v>
      </c>
      <c r="E641" s="3">
        <f>100000*C641/B641</f>
        <v>0</v>
      </c>
    </row>
    <row r="642" spans="1:5" ht="25.5">
      <c r="A642" s="7" t="s">
        <v>424</v>
      </c>
      <c r="B642" s="9">
        <v>9011360</v>
      </c>
      <c r="C642" s="8">
        <v>1</v>
      </c>
      <c r="D642" s="2" t="s">
        <v>19</v>
      </c>
      <c r="E642" s="3">
        <f>100000*C642/B642</f>
        <v>0.011097104099714138</v>
      </c>
    </row>
    <row r="643" spans="1:5" ht="12.75">
      <c r="A643" s="7" t="s">
        <v>425</v>
      </c>
      <c r="B643" s="9">
        <v>2524719</v>
      </c>
      <c r="C643" s="8">
        <v>0</v>
      </c>
      <c r="D643" s="2" t="s">
        <v>20</v>
      </c>
      <c r="E643" s="3">
        <f>100000*C643/B643</f>
        <v>0</v>
      </c>
    </row>
    <row r="644" spans="1:5" ht="12.75">
      <c r="A644" s="7" t="s">
        <v>398</v>
      </c>
      <c r="B644" s="9">
        <v>747844</v>
      </c>
      <c r="C644" s="8">
        <v>0</v>
      </c>
      <c r="D644" s="2" t="s">
        <v>21</v>
      </c>
      <c r="E644" s="3">
        <f>100000*C644/B644</f>
        <v>0</v>
      </c>
    </row>
    <row r="645" spans="1:5" ht="12.75">
      <c r="A645" s="7" t="s">
        <v>399</v>
      </c>
      <c r="B645" s="9">
        <v>25439428</v>
      </c>
      <c r="C645" s="8">
        <v>0</v>
      </c>
      <c r="D645" s="2" t="s">
        <v>22</v>
      </c>
      <c r="E645" s="3">
        <f>100000*C645/B645</f>
        <v>0</v>
      </c>
    </row>
    <row r="646" spans="1:5" ht="25.5">
      <c r="A646" s="7" t="s">
        <v>400</v>
      </c>
      <c r="B646" s="9">
        <v>2500000</v>
      </c>
      <c r="C646" s="8">
        <v>1</v>
      </c>
      <c r="D646" s="2" t="s">
        <v>23</v>
      </c>
      <c r="E646" s="3">
        <f>100000*C646/B646</f>
        <v>0.04</v>
      </c>
    </row>
    <row r="647" spans="1:5" ht="12.75">
      <c r="A647" s="7" t="s">
        <v>401</v>
      </c>
      <c r="B647" s="9">
        <v>27783339</v>
      </c>
      <c r="C647" s="8">
        <v>0</v>
      </c>
      <c r="D647" s="2" t="s">
        <v>24</v>
      </c>
      <c r="E647" s="3">
        <f>100000*C647/B647</f>
        <v>0</v>
      </c>
    </row>
    <row r="648" spans="1:5" ht="25.5">
      <c r="A648" s="7" t="s">
        <v>402</v>
      </c>
      <c r="B648" s="9">
        <v>16000000</v>
      </c>
      <c r="C648" s="8">
        <v>1</v>
      </c>
      <c r="D648" s="2" t="s">
        <v>25</v>
      </c>
      <c r="E648" s="3">
        <f>100000*C648/B648</f>
        <v>0.00625</v>
      </c>
    </row>
    <row r="649" spans="1:5" ht="12.75">
      <c r="A649" s="7" t="s">
        <v>403</v>
      </c>
      <c r="B649" s="9">
        <v>90397267</v>
      </c>
      <c r="C649" s="8">
        <v>0</v>
      </c>
      <c r="D649" s="2" t="s">
        <v>26</v>
      </c>
      <c r="E649" s="3">
        <f>100000*C649/B649</f>
        <v>0</v>
      </c>
    </row>
    <row r="650" spans="1:5" ht="25.5">
      <c r="A650" s="7" t="s">
        <v>404</v>
      </c>
      <c r="B650" s="9">
        <v>8000000</v>
      </c>
      <c r="C650" s="8">
        <v>1</v>
      </c>
      <c r="D650" s="2" t="s">
        <v>27</v>
      </c>
      <c r="E650" s="3">
        <f>100000*C650/B650</f>
        <v>0.0125</v>
      </c>
    </row>
    <row r="651" spans="1:5" ht="12.75">
      <c r="A651" s="7" t="s">
        <v>405</v>
      </c>
      <c r="B651" s="9">
        <v>17657436</v>
      </c>
      <c r="C651" s="8">
        <v>0</v>
      </c>
      <c r="D651" s="2" t="s">
        <v>406</v>
      </c>
      <c r="E651" s="3">
        <f>100000*C651/B651</f>
        <v>0</v>
      </c>
    </row>
    <row r="652" spans="1:5" ht="12.75">
      <c r="A652" s="7" t="s">
        <v>407</v>
      </c>
      <c r="B652" s="9">
        <v>210744</v>
      </c>
      <c r="C652" s="8">
        <v>0</v>
      </c>
      <c r="D652" s="2" t="s">
        <v>109</v>
      </c>
      <c r="E652" s="3">
        <f>100000*C652/B652</f>
        <v>0</v>
      </c>
    </row>
    <row r="653" spans="1:5" ht="12.75">
      <c r="A653" s="7" t="s">
        <v>408</v>
      </c>
      <c r="B653" s="9">
        <v>600000</v>
      </c>
      <c r="C653" s="8">
        <v>3</v>
      </c>
      <c r="D653" s="2" t="s">
        <v>28</v>
      </c>
      <c r="E653" s="3">
        <f>100000*C653/B653</f>
        <v>0.5</v>
      </c>
    </row>
    <row r="654" spans="1:5" ht="12.75">
      <c r="A654" s="7" t="s">
        <v>409</v>
      </c>
      <c r="B654" s="9">
        <v>1990108</v>
      </c>
      <c r="C654" s="8">
        <v>1</v>
      </c>
      <c r="D654" s="2" t="s">
        <v>132</v>
      </c>
      <c r="E654" s="3">
        <f>100000*C654/B654</f>
        <v>0.050248529225549565</v>
      </c>
    </row>
    <row r="655" spans="1:5" ht="12.75">
      <c r="A655" s="7" t="s">
        <v>410</v>
      </c>
      <c r="B655" s="9">
        <v>18500869</v>
      </c>
      <c r="C655" s="8">
        <v>8</v>
      </c>
      <c r="D655" s="2" t="s">
        <v>411</v>
      </c>
      <c r="E655" s="3">
        <f>100000*C655/B655</f>
        <v>0.043241212074957125</v>
      </c>
    </row>
    <row r="656" spans="1:5" ht="51.75">
      <c r="A656" s="7" t="s">
        <v>412</v>
      </c>
      <c r="B656" s="9">
        <v>47461487</v>
      </c>
      <c r="C656" s="8">
        <v>4</v>
      </c>
      <c r="D656" s="2" t="s">
        <v>133</v>
      </c>
      <c r="E656" s="3">
        <f>100000*C656/B656</f>
        <v>0.008427885961516545</v>
      </c>
    </row>
    <row r="657" spans="1:5" ht="12.75">
      <c r="A657" s="7" t="s">
        <v>413</v>
      </c>
      <c r="B657" s="9">
        <v>4014802</v>
      </c>
      <c r="C657" s="8">
        <v>1</v>
      </c>
      <c r="D657" s="2" t="s">
        <v>134</v>
      </c>
      <c r="E657" s="3">
        <f>100000*C657/B657</f>
        <v>0.024907828580338458</v>
      </c>
    </row>
    <row r="658" spans="1:5" ht="39">
      <c r="A658" s="7" t="s">
        <v>479</v>
      </c>
      <c r="B658" s="9">
        <v>97780898</v>
      </c>
      <c r="C658" s="8">
        <v>5</v>
      </c>
      <c r="D658" s="2" t="s">
        <v>114</v>
      </c>
      <c r="E658" s="3">
        <f>100000*C658/B658</f>
        <v>0.005113473185734089</v>
      </c>
    </row>
    <row r="659" spans="1:5" ht="39">
      <c r="A659" s="7" t="s">
        <v>480</v>
      </c>
      <c r="B659" s="9">
        <v>35738377</v>
      </c>
      <c r="C659" s="8">
        <v>3</v>
      </c>
      <c r="D659" s="2" t="s">
        <v>481</v>
      </c>
      <c r="E659" s="3">
        <f>100000*C659/B659</f>
        <v>0.008394337549240134</v>
      </c>
    </row>
    <row r="660" spans="1:5" ht="25.5">
      <c r="A660" s="7" t="s">
        <v>482</v>
      </c>
      <c r="B660" s="9">
        <v>17250554</v>
      </c>
      <c r="C660" s="8">
        <v>0</v>
      </c>
      <c r="D660" s="2" t="s">
        <v>115</v>
      </c>
      <c r="E660" s="3">
        <f>100000*C660/B660</f>
        <v>0</v>
      </c>
    </row>
    <row r="661" spans="1:5" ht="12.75">
      <c r="A661" s="7" t="s">
        <v>483</v>
      </c>
      <c r="B661" s="9">
        <v>1824616</v>
      </c>
      <c r="C661" s="8">
        <v>1</v>
      </c>
      <c r="D661" s="2" t="s">
        <v>116</v>
      </c>
      <c r="E661" s="3">
        <f>100000*C661/B661</f>
        <v>0.05480605234197223</v>
      </c>
    </row>
    <row r="662" spans="1:5" ht="12.75">
      <c r="A662" s="7" t="s">
        <v>484</v>
      </c>
      <c r="B662" s="9">
        <v>186000</v>
      </c>
      <c r="C662" s="8">
        <v>0</v>
      </c>
      <c r="D662" s="2" t="s">
        <v>485</v>
      </c>
      <c r="E662" s="3">
        <f>100000*C662/B662</f>
        <v>0</v>
      </c>
    </row>
    <row r="663" spans="1:5" ht="12.75">
      <c r="A663" s="7" t="s">
        <v>486</v>
      </c>
      <c r="B663" s="9">
        <v>6375328</v>
      </c>
      <c r="C663" s="8">
        <v>1</v>
      </c>
      <c r="D663" s="2" t="s">
        <v>388</v>
      </c>
      <c r="E663" s="3">
        <f>100000*C663/B663</f>
        <v>0.015685467477124314</v>
      </c>
    </row>
    <row r="664" spans="1:5" ht="39">
      <c r="A664" s="7" t="s">
        <v>389</v>
      </c>
      <c r="B664" s="9">
        <v>750000</v>
      </c>
      <c r="C664" s="8">
        <v>1</v>
      </c>
      <c r="D664" s="2" t="s">
        <v>117</v>
      </c>
      <c r="E664" s="3">
        <f>100000*C664/B664</f>
        <v>0.13333333333333333</v>
      </c>
    </row>
    <row r="665" spans="1:5" ht="25.5">
      <c r="A665" s="7" t="s">
        <v>390</v>
      </c>
      <c r="B665" s="9">
        <v>9433748</v>
      </c>
      <c r="C665" s="8">
        <v>3</v>
      </c>
      <c r="D665" s="2" t="s">
        <v>118</v>
      </c>
      <c r="E665" s="3">
        <f>100000*C665/B665</f>
        <v>0.03180072225800392</v>
      </c>
    </row>
    <row r="666" spans="1:5" ht="12.75">
      <c r="A666" s="7" t="s">
        <v>391</v>
      </c>
      <c r="B666" s="9">
        <v>17841227</v>
      </c>
      <c r="C666" s="8">
        <v>0</v>
      </c>
      <c r="D666" s="2" t="s">
        <v>392</v>
      </c>
      <c r="E666" s="3">
        <f>100000*C666/B666</f>
        <v>0</v>
      </c>
    </row>
    <row r="667" spans="1:5" ht="12.75">
      <c r="A667" s="7" t="s">
        <v>393</v>
      </c>
      <c r="B667" s="9">
        <v>35393116</v>
      </c>
      <c r="C667" s="8">
        <v>0</v>
      </c>
      <c r="D667" s="2" t="s">
        <v>394</v>
      </c>
      <c r="E667" s="3">
        <f>100000*C667/B667</f>
        <v>0</v>
      </c>
    </row>
    <row r="668" spans="1:5" ht="12.75">
      <c r="A668" s="7" t="s">
        <v>395</v>
      </c>
      <c r="B668" s="9">
        <v>7968231</v>
      </c>
      <c r="C668" s="8">
        <v>0</v>
      </c>
      <c r="D668" s="2" t="s">
        <v>396</v>
      </c>
      <c r="E668" s="3">
        <f>100000*C668/B668</f>
        <v>0</v>
      </c>
    </row>
    <row r="669" spans="1:5" ht="25.5">
      <c r="A669" s="7" t="s">
        <v>397</v>
      </c>
      <c r="B669" s="9">
        <v>125000</v>
      </c>
      <c r="C669" s="8">
        <v>0</v>
      </c>
      <c r="D669" s="2" t="s">
        <v>123</v>
      </c>
      <c r="E669" s="3">
        <f>100000*C669/B669</f>
        <v>0</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2215"/>
  <sheetViews>
    <sheetView workbookViewId="0" topLeftCell="B1">
      <selection activeCell="C1" sqref="C1"/>
    </sheetView>
  </sheetViews>
  <sheetFormatPr defaultColWidth="11.00390625" defaultRowHeight="12.75"/>
  <cols>
    <col min="1" max="1" width="10.75390625" style="4" customWidth="1"/>
    <col min="2" max="2" width="11.875" style="5" customWidth="1"/>
    <col min="3" max="3" width="3.875" style="4" customWidth="1"/>
    <col min="4" max="4" width="110.125" style="2" customWidth="1"/>
    <col min="6" max="6" width="10.75390625" style="1" customWidth="1"/>
  </cols>
  <sheetData>
    <row r="1" spans="1:6" ht="12.75">
      <c r="A1" s="4" t="s">
        <v>1232</v>
      </c>
      <c r="B1" s="5" t="s">
        <v>1233</v>
      </c>
      <c r="C1" s="4" t="s">
        <v>1279</v>
      </c>
      <c r="D1" s="2" t="s">
        <v>1280</v>
      </c>
      <c r="E1" t="s">
        <v>1281</v>
      </c>
      <c r="F1" s="1" t="s">
        <v>1282</v>
      </c>
    </row>
    <row r="2" spans="1:4" ht="12.75">
      <c r="A2" s="4" t="s">
        <v>1236</v>
      </c>
      <c r="B2" s="5">
        <v>7906476</v>
      </c>
      <c r="C2" s="4">
        <v>0</v>
      </c>
      <c r="D2" s="2" t="s">
        <v>124</v>
      </c>
    </row>
    <row r="3" spans="1:4" ht="12.75">
      <c r="A3" s="4" t="s">
        <v>1237</v>
      </c>
      <c r="B3" s="5">
        <v>1301283</v>
      </c>
      <c r="C3" s="4">
        <v>0</v>
      </c>
      <c r="D3" s="2" t="s">
        <v>0</v>
      </c>
    </row>
    <row r="4" spans="1:4" ht="12.75">
      <c r="A4" s="4" t="s">
        <v>1238</v>
      </c>
      <c r="B4" s="5">
        <v>592597</v>
      </c>
      <c r="C4" s="4">
        <v>0</v>
      </c>
      <c r="D4" s="2" t="s">
        <v>1239</v>
      </c>
    </row>
    <row r="5" spans="1:4" ht="12.75">
      <c r="A5" s="4" t="s">
        <v>1240</v>
      </c>
      <c r="B5" s="5">
        <v>1062289</v>
      </c>
      <c r="C5" s="4">
        <v>0</v>
      </c>
      <c r="D5" s="2" t="s">
        <v>1241</v>
      </c>
    </row>
    <row r="6" spans="1:4" ht="12.75">
      <c r="A6" s="4" t="s">
        <v>1242</v>
      </c>
      <c r="B6" s="5">
        <v>45129781</v>
      </c>
      <c r="C6" s="4">
        <v>0</v>
      </c>
      <c r="D6" s="2" t="s">
        <v>1269</v>
      </c>
    </row>
    <row r="7" spans="1:4" ht="25.5">
      <c r="A7" s="4" t="s">
        <v>1242</v>
      </c>
      <c r="B7" s="5" t="s">
        <v>1283</v>
      </c>
      <c r="C7" s="4">
        <v>1</v>
      </c>
      <c r="D7" s="2" t="s">
        <v>1284</v>
      </c>
    </row>
    <row r="8" spans="1:4" ht="12.75">
      <c r="A8" s="4" t="s">
        <v>1242</v>
      </c>
      <c r="B8" s="5" t="s">
        <v>1283</v>
      </c>
      <c r="C8" s="4">
        <v>2</v>
      </c>
      <c r="D8" s="2" t="s">
        <v>1285</v>
      </c>
    </row>
    <row r="9" spans="1:4" ht="220.5">
      <c r="A9" s="4" t="s">
        <v>1242</v>
      </c>
      <c r="B9" s="5" t="s">
        <v>1283</v>
      </c>
      <c r="C9" s="4">
        <v>3</v>
      </c>
      <c r="D9" s="2" t="s">
        <v>1336</v>
      </c>
    </row>
    <row r="10" spans="1:4" ht="259.5">
      <c r="A10" s="4" t="s">
        <v>1242</v>
      </c>
      <c r="B10" s="5" t="s">
        <v>1283</v>
      </c>
      <c r="C10" s="4">
        <v>4</v>
      </c>
      <c r="D10" s="2" t="s">
        <v>1337</v>
      </c>
    </row>
    <row r="11" spans="1:4" ht="78">
      <c r="A11" s="4" t="s">
        <v>1242</v>
      </c>
      <c r="B11" s="5" t="s">
        <v>1283</v>
      </c>
      <c r="C11" s="4">
        <v>5</v>
      </c>
      <c r="D11" s="2" t="s">
        <v>1338</v>
      </c>
    </row>
    <row r="12" spans="1:4" ht="25.5">
      <c r="A12" s="4" t="s">
        <v>1242</v>
      </c>
      <c r="B12" s="5" t="s">
        <v>1283</v>
      </c>
      <c r="C12" s="4">
        <v>6</v>
      </c>
      <c r="D12" s="2" t="s">
        <v>1339</v>
      </c>
    </row>
    <row r="13" spans="1:4" ht="25.5">
      <c r="A13" s="4" t="s">
        <v>1270</v>
      </c>
      <c r="B13" s="5">
        <v>98906090</v>
      </c>
      <c r="C13" s="4">
        <v>0</v>
      </c>
      <c r="D13" s="2" t="s">
        <v>103</v>
      </c>
    </row>
    <row r="14" spans="1:4" ht="12.75">
      <c r="A14" s="4" t="s">
        <v>1270</v>
      </c>
      <c r="B14" s="5" t="s">
        <v>1283</v>
      </c>
      <c r="C14" s="4">
        <v>1</v>
      </c>
      <c r="D14" s="2" t="s">
        <v>1340</v>
      </c>
    </row>
    <row r="15" spans="1:4" ht="25.5">
      <c r="A15" s="4" t="s">
        <v>1271</v>
      </c>
      <c r="B15" s="5">
        <v>8900000</v>
      </c>
      <c r="C15" s="4">
        <v>0</v>
      </c>
      <c r="D15" s="2" t="s">
        <v>104</v>
      </c>
    </row>
    <row r="16" spans="1:4" ht="39">
      <c r="A16" s="4" t="s">
        <v>1271</v>
      </c>
      <c r="B16" s="5" t="s">
        <v>1283</v>
      </c>
      <c r="C16" s="4">
        <v>1</v>
      </c>
      <c r="D16" s="2" t="s">
        <v>1341</v>
      </c>
    </row>
    <row r="17" spans="1:4" ht="25.5">
      <c r="A17" s="4" t="s">
        <v>1272</v>
      </c>
      <c r="B17" s="5">
        <v>9010351</v>
      </c>
      <c r="C17" s="4">
        <v>0</v>
      </c>
      <c r="D17" s="2" t="s">
        <v>105</v>
      </c>
    </row>
    <row r="18" spans="1:4" ht="12.75">
      <c r="A18" s="4" t="s">
        <v>1272</v>
      </c>
      <c r="B18" s="5" t="s">
        <v>1283</v>
      </c>
      <c r="C18" s="4">
        <v>1</v>
      </c>
      <c r="D18" s="2" t="s">
        <v>1342</v>
      </c>
    </row>
    <row r="19" spans="1:4" ht="25.5">
      <c r="A19" s="4" t="s">
        <v>1273</v>
      </c>
      <c r="B19" s="5">
        <v>12000000</v>
      </c>
      <c r="C19" s="4">
        <v>0</v>
      </c>
      <c r="D19" s="2" t="s">
        <v>106</v>
      </c>
    </row>
    <row r="20" spans="1:4" ht="51.75">
      <c r="A20" s="4" t="s">
        <v>1273</v>
      </c>
      <c r="B20" s="5" t="s">
        <v>1283</v>
      </c>
      <c r="C20" s="4">
        <v>1</v>
      </c>
      <c r="D20" s="2" t="s">
        <v>1343</v>
      </c>
    </row>
    <row r="21" spans="1:4" ht="12.75">
      <c r="A21" s="4" t="s">
        <v>1273</v>
      </c>
      <c r="B21" s="5" t="s">
        <v>1283</v>
      </c>
      <c r="C21" s="4">
        <v>2</v>
      </c>
      <c r="D21" s="2" t="s">
        <v>1344</v>
      </c>
    </row>
    <row r="22" spans="1:4" ht="25.5">
      <c r="A22" s="4" t="s">
        <v>1273</v>
      </c>
      <c r="B22" s="5" t="s">
        <v>1283</v>
      </c>
      <c r="C22" s="4">
        <v>3</v>
      </c>
      <c r="D22" s="2" t="s">
        <v>1345</v>
      </c>
    </row>
    <row r="23" spans="1:4" ht="25.5">
      <c r="A23" s="4" t="s">
        <v>1274</v>
      </c>
      <c r="B23" s="5">
        <v>837712</v>
      </c>
      <c r="C23" s="4">
        <v>0</v>
      </c>
      <c r="D23" s="2" t="s">
        <v>107</v>
      </c>
    </row>
    <row r="24" spans="1:4" ht="12.75">
      <c r="A24" s="4" t="s">
        <v>1275</v>
      </c>
      <c r="B24" s="5">
        <v>981810</v>
      </c>
      <c r="C24" s="4">
        <v>0</v>
      </c>
      <c r="D24" s="2" t="s">
        <v>1</v>
      </c>
    </row>
    <row r="25" spans="1:4" ht="12.75">
      <c r="A25" s="4" t="s">
        <v>1276</v>
      </c>
      <c r="B25" s="5">
        <v>1140000</v>
      </c>
      <c r="C25" s="4">
        <v>0</v>
      </c>
      <c r="D25" s="2" t="s">
        <v>1277</v>
      </c>
    </row>
    <row r="26" spans="1:4" ht="12.75">
      <c r="A26" s="4" t="s">
        <v>1278</v>
      </c>
      <c r="B26" s="5">
        <v>11534229</v>
      </c>
      <c r="C26" s="4">
        <v>0</v>
      </c>
      <c r="D26" s="2" t="s">
        <v>108</v>
      </c>
    </row>
    <row r="27" spans="1:4" ht="12.75">
      <c r="A27" s="4" t="s">
        <v>1324</v>
      </c>
      <c r="B27" s="5">
        <v>47716258</v>
      </c>
      <c r="C27" s="4">
        <v>0</v>
      </c>
      <c r="D27" s="2" t="s">
        <v>1325</v>
      </c>
    </row>
    <row r="28" spans="1:4" ht="64.5">
      <c r="A28" s="4" t="s">
        <v>1326</v>
      </c>
      <c r="B28" s="5">
        <v>217180156</v>
      </c>
      <c r="C28" s="4">
        <v>0</v>
      </c>
      <c r="D28" s="2" t="s">
        <v>95</v>
      </c>
    </row>
    <row r="29" spans="1:4" ht="25.5">
      <c r="A29" s="4" t="s">
        <v>1326</v>
      </c>
      <c r="B29" s="5" t="s">
        <v>1283</v>
      </c>
      <c r="C29" s="4">
        <v>1</v>
      </c>
      <c r="D29" s="2" t="s">
        <v>1346</v>
      </c>
    </row>
    <row r="30" spans="1:4" ht="51.75">
      <c r="A30" s="4" t="s">
        <v>1326</v>
      </c>
      <c r="B30" s="5" t="s">
        <v>1283</v>
      </c>
      <c r="C30" s="4">
        <v>2</v>
      </c>
      <c r="D30" s="2" t="s">
        <v>1347</v>
      </c>
    </row>
    <row r="31" spans="1:4" ht="25.5">
      <c r="A31" s="4" t="s">
        <v>1326</v>
      </c>
      <c r="B31" s="5" t="s">
        <v>1283</v>
      </c>
      <c r="C31" s="4">
        <v>3</v>
      </c>
      <c r="D31" s="2" t="s">
        <v>1348</v>
      </c>
    </row>
    <row r="32" spans="1:4" ht="25.5">
      <c r="A32" s="4" t="s">
        <v>1326</v>
      </c>
      <c r="B32" s="5" t="s">
        <v>1283</v>
      </c>
      <c r="C32" s="4">
        <v>4</v>
      </c>
      <c r="D32" s="2" t="s">
        <v>1360</v>
      </c>
    </row>
    <row r="33" spans="1:4" ht="12.75">
      <c r="A33" s="4" t="s">
        <v>1326</v>
      </c>
      <c r="B33" s="5" t="s">
        <v>1283</v>
      </c>
      <c r="C33" s="4">
        <v>5</v>
      </c>
      <c r="D33" s="2" t="s">
        <v>1349</v>
      </c>
    </row>
    <row r="34" spans="1:4" ht="64.5">
      <c r="A34" s="4" t="s">
        <v>1326</v>
      </c>
      <c r="B34" s="5" t="s">
        <v>1283</v>
      </c>
      <c r="C34" s="4">
        <v>6</v>
      </c>
      <c r="D34" s="2" t="s">
        <v>1350</v>
      </c>
    </row>
    <row r="35" spans="1:4" ht="51.75">
      <c r="A35" s="4" t="s">
        <v>1326</v>
      </c>
      <c r="B35" s="5" t="s">
        <v>1283</v>
      </c>
      <c r="C35" s="4">
        <v>7</v>
      </c>
      <c r="D35" s="2" t="s">
        <v>1351</v>
      </c>
    </row>
    <row r="36" spans="1:4" ht="12.75">
      <c r="A36" s="4" t="s">
        <v>1327</v>
      </c>
      <c r="B36" s="5">
        <v>28369158</v>
      </c>
      <c r="C36" s="4">
        <v>0</v>
      </c>
      <c r="D36" s="2" t="s">
        <v>1328</v>
      </c>
    </row>
    <row r="37" spans="1:4" ht="12.75">
      <c r="A37" s="4" t="s">
        <v>1327</v>
      </c>
      <c r="B37" s="5" t="s">
        <v>1283</v>
      </c>
      <c r="C37" s="4">
        <v>1</v>
      </c>
      <c r="D37" s="2" t="s">
        <v>1352</v>
      </c>
    </row>
    <row r="38" spans="1:4" ht="12.75">
      <c r="A38" s="4" t="s">
        <v>1327</v>
      </c>
      <c r="B38" s="5" t="s">
        <v>1283</v>
      </c>
      <c r="C38" s="4">
        <v>2</v>
      </c>
      <c r="D38" s="2" t="s">
        <v>1353</v>
      </c>
    </row>
    <row r="39" spans="1:4" ht="12.75">
      <c r="A39" s="4" t="s">
        <v>1329</v>
      </c>
      <c r="B39" s="5">
        <v>59821946</v>
      </c>
      <c r="C39" s="4">
        <v>0</v>
      </c>
      <c r="D39" s="2" t="s">
        <v>1330</v>
      </c>
    </row>
    <row r="40" spans="1:4" ht="25.5">
      <c r="A40" s="4" t="s">
        <v>1329</v>
      </c>
      <c r="B40" s="5" t="s">
        <v>1283</v>
      </c>
      <c r="C40" s="4">
        <v>1</v>
      </c>
      <c r="D40" s="2" t="s">
        <v>1364</v>
      </c>
    </row>
    <row r="41" spans="1:4" ht="12.75">
      <c r="A41" s="4" t="s">
        <v>1329</v>
      </c>
      <c r="B41" s="5" t="s">
        <v>1283</v>
      </c>
      <c r="C41" s="4">
        <v>2</v>
      </c>
      <c r="D41" s="2" t="s">
        <v>1365</v>
      </c>
    </row>
    <row r="42" spans="1:4" ht="12.75">
      <c r="A42" s="4" t="s">
        <v>1329</v>
      </c>
      <c r="B42" s="5" t="s">
        <v>1283</v>
      </c>
      <c r="C42" s="4">
        <v>3</v>
      </c>
      <c r="D42" s="2" t="s">
        <v>1354</v>
      </c>
    </row>
    <row r="43" spans="1:4" ht="12.75">
      <c r="A43" s="4" t="s">
        <v>1331</v>
      </c>
      <c r="B43" s="5">
        <v>26092640</v>
      </c>
      <c r="C43" s="4">
        <v>0</v>
      </c>
      <c r="D43" s="2" t="s">
        <v>1332</v>
      </c>
    </row>
    <row r="44" spans="1:4" ht="12.75">
      <c r="A44" s="4" t="s">
        <v>1333</v>
      </c>
      <c r="B44" s="5">
        <v>2973811</v>
      </c>
      <c r="C44" s="4">
        <v>0</v>
      </c>
      <c r="D44" s="2" t="s">
        <v>1334</v>
      </c>
    </row>
    <row r="45" spans="1:4" ht="12.75">
      <c r="A45" s="4" t="s">
        <v>1335</v>
      </c>
      <c r="B45" s="5">
        <v>9188111</v>
      </c>
      <c r="C45" s="4">
        <v>0</v>
      </c>
      <c r="D45" s="2" t="s">
        <v>1221</v>
      </c>
    </row>
    <row r="46" spans="1:4" ht="12.75">
      <c r="A46" s="4" t="s">
        <v>1222</v>
      </c>
      <c r="B46" s="5">
        <v>6680497</v>
      </c>
      <c r="C46" s="4">
        <v>0</v>
      </c>
      <c r="D46" s="2" t="s">
        <v>1223</v>
      </c>
    </row>
    <row r="47" spans="1:4" ht="12.75">
      <c r="A47" s="4" t="s">
        <v>1224</v>
      </c>
      <c r="B47" s="5">
        <v>15980039</v>
      </c>
      <c r="C47" s="4">
        <v>0</v>
      </c>
      <c r="D47" s="2" t="s">
        <v>1225</v>
      </c>
    </row>
    <row r="48" spans="1:4" ht="25.5">
      <c r="A48" s="4" t="s">
        <v>1224</v>
      </c>
      <c r="B48" s="5" t="s">
        <v>1283</v>
      </c>
      <c r="C48" s="4">
        <v>1</v>
      </c>
      <c r="D48" s="2" t="s">
        <v>1355</v>
      </c>
    </row>
    <row r="49" spans="1:4" ht="12.75">
      <c r="A49" s="4" t="s">
        <v>1226</v>
      </c>
      <c r="B49" s="5">
        <v>123420055</v>
      </c>
      <c r="C49" s="4">
        <v>0</v>
      </c>
      <c r="D49" s="2" t="s">
        <v>1227</v>
      </c>
    </row>
    <row r="50" spans="1:4" ht="39">
      <c r="A50" s="4" t="s">
        <v>1226</v>
      </c>
      <c r="B50" s="5" t="s">
        <v>1283</v>
      </c>
      <c r="C50" s="4">
        <v>1</v>
      </c>
      <c r="D50" s="2" t="s">
        <v>1356</v>
      </c>
    </row>
    <row r="51" spans="1:4" ht="25.5">
      <c r="A51" s="4" t="s">
        <v>1226</v>
      </c>
      <c r="B51" s="5" t="s">
        <v>1283</v>
      </c>
      <c r="C51" s="4">
        <v>2</v>
      </c>
      <c r="D51" s="2" t="s">
        <v>1357</v>
      </c>
    </row>
    <row r="52" spans="1:4" ht="12.75">
      <c r="A52" s="4" t="s">
        <v>1226</v>
      </c>
      <c r="B52" s="5" t="s">
        <v>1283</v>
      </c>
      <c r="C52" s="4">
        <v>3</v>
      </c>
      <c r="D52" s="2" t="s">
        <v>1358</v>
      </c>
    </row>
    <row r="53" spans="1:4" ht="39">
      <c r="A53" s="4" t="s">
        <v>1226</v>
      </c>
      <c r="B53" s="5" t="s">
        <v>1283</v>
      </c>
      <c r="C53" s="4">
        <v>4</v>
      </c>
      <c r="D53" s="2" t="s">
        <v>1359</v>
      </c>
    </row>
    <row r="54" spans="1:4" ht="39">
      <c r="A54" s="4" t="s">
        <v>1226</v>
      </c>
      <c r="B54" s="5" t="s">
        <v>1283</v>
      </c>
      <c r="C54" s="4">
        <v>5</v>
      </c>
      <c r="D54" s="2" t="s">
        <v>1373</v>
      </c>
    </row>
    <row r="55" spans="1:4" ht="12.75">
      <c r="A55" s="4" t="s">
        <v>1228</v>
      </c>
      <c r="B55" s="5">
        <v>21105653</v>
      </c>
      <c r="C55" s="4">
        <v>0</v>
      </c>
      <c r="D55" s="2" t="s">
        <v>1229</v>
      </c>
    </row>
    <row r="56" spans="1:4" ht="25.5">
      <c r="A56" s="4" t="s">
        <v>1228</v>
      </c>
      <c r="B56" s="5" t="s">
        <v>1283</v>
      </c>
      <c r="C56" s="4">
        <v>1</v>
      </c>
      <c r="D56" s="2" t="s">
        <v>1361</v>
      </c>
    </row>
    <row r="57" spans="1:4" ht="78">
      <c r="A57" s="4" t="s">
        <v>1228</v>
      </c>
      <c r="B57" s="5" t="s">
        <v>1283</v>
      </c>
      <c r="C57" s="4">
        <v>2</v>
      </c>
      <c r="D57" s="2" t="s">
        <v>1362</v>
      </c>
    </row>
    <row r="58" spans="1:4" ht="51.75">
      <c r="A58" s="4" t="s">
        <v>1228</v>
      </c>
      <c r="B58" s="5" t="s">
        <v>1283</v>
      </c>
      <c r="C58" s="4">
        <v>3</v>
      </c>
      <c r="D58" s="2" t="s">
        <v>1363</v>
      </c>
    </row>
    <row r="59" spans="1:4" ht="12.75">
      <c r="A59" s="4" t="s">
        <v>1230</v>
      </c>
      <c r="B59" s="5">
        <v>2448838</v>
      </c>
      <c r="C59" s="4">
        <v>0</v>
      </c>
      <c r="D59" s="2" t="s">
        <v>96</v>
      </c>
    </row>
    <row r="60" spans="1:4" ht="25.5">
      <c r="A60" s="4" t="s">
        <v>1231</v>
      </c>
      <c r="B60" s="5">
        <v>16855414</v>
      </c>
      <c r="C60" s="4">
        <v>0</v>
      </c>
      <c r="D60" s="2" t="s">
        <v>2</v>
      </c>
    </row>
    <row r="61" spans="1:4" ht="25.5">
      <c r="A61" s="4" t="s">
        <v>1231</v>
      </c>
      <c r="B61" s="5" t="s">
        <v>1283</v>
      </c>
      <c r="C61" s="4">
        <v>1</v>
      </c>
      <c r="D61" s="2" t="s">
        <v>1366</v>
      </c>
    </row>
    <row r="62" spans="1:4" ht="12.75">
      <c r="A62" s="4" t="s">
        <v>1231</v>
      </c>
      <c r="B62" s="5" t="s">
        <v>1283</v>
      </c>
      <c r="C62" s="4">
        <v>2</v>
      </c>
      <c r="D62" s="2" t="s">
        <v>1367</v>
      </c>
    </row>
    <row r="63" spans="1:4" ht="12.75">
      <c r="A63" s="4" t="s">
        <v>1312</v>
      </c>
      <c r="B63" s="5">
        <v>354303</v>
      </c>
      <c r="C63" s="4">
        <v>0</v>
      </c>
      <c r="D63" s="2" t="s">
        <v>3</v>
      </c>
    </row>
    <row r="64" spans="1:4" ht="25.5">
      <c r="A64" s="4" t="s">
        <v>1313</v>
      </c>
      <c r="B64" s="5">
        <v>14374985</v>
      </c>
      <c r="C64" s="4">
        <v>0</v>
      </c>
      <c r="D64" s="2" t="s">
        <v>4</v>
      </c>
    </row>
    <row r="65" spans="1:4" ht="25.5">
      <c r="A65" s="4" t="s">
        <v>1313</v>
      </c>
      <c r="B65" s="5" t="s">
        <v>1283</v>
      </c>
      <c r="C65" s="4">
        <v>1</v>
      </c>
      <c r="D65" s="2" t="s">
        <v>1366</v>
      </c>
    </row>
    <row r="66" spans="1:4" ht="12.75">
      <c r="A66" s="4" t="s">
        <v>1313</v>
      </c>
      <c r="B66" s="5" t="s">
        <v>1283</v>
      </c>
      <c r="C66" s="4">
        <v>2</v>
      </c>
      <c r="D66" s="2" t="s">
        <v>1368</v>
      </c>
    </row>
    <row r="67" spans="1:4" ht="12.75">
      <c r="A67" s="4" t="s">
        <v>1314</v>
      </c>
      <c r="B67" s="5">
        <v>516485</v>
      </c>
      <c r="C67" s="4">
        <v>0</v>
      </c>
      <c r="D67" s="2" t="s">
        <v>5</v>
      </c>
    </row>
    <row r="68" spans="1:4" ht="25.5">
      <c r="A68" s="4" t="s">
        <v>1315</v>
      </c>
      <c r="B68" s="5">
        <v>8832189</v>
      </c>
      <c r="C68" s="4">
        <v>0</v>
      </c>
      <c r="D68" s="2" t="s">
        <v>6</v>
      </c>
    </row>
    <row r="69" spans="1:4" ht="25.5">
      <c r="A69" s="4" t="s">
        <v>1315</v>
      </c>
      <c r="B69" s="5" t="s">
        <v>1283</v>
      </c>
      <c r="C69" s="4">
        <v>1</v>
      </c>
      <c r="D69" s="2" t="s">
        <v>1366</v>
      </c>
    </row>
    <row r="70" spans="1:4" ht="12.75">
      <c r="A70" s="4" t="s">
        <v>1315</v>
      </c>
      <c r="B70" s="5" t="s">
        <v>1283</v>
      </c>
      <c r="C70" s="4">
        <v>2</v>
      </c>
      <c r="D70" s="2" t="s">
        <v>1368</v>
      </c>
    </row>
    <row r="71" spans="1:4" ht="12.75">
      <c r="A71" s="4" t="s">
        <v>1316</v>
      </c>
      <c r="B71" s="5">
        <v>504351</v>
      </c>
      <c r="C71" s="4">
        <v>0</v>
      </c>
      <c r="D71" s="2" t="s">
        <v>7</v>
      </c>
    </row>
    <row r="72" spans="1:4" ht="25.5">
      <c r="A72" s="4" t="s">
        <v>1317</v>
      </c>
      <c r="B72" s="5">
        <v>9334263</v>
      </c>
      <c r="C72" s="4">
        <v>0</v>
      </c>
      <c r="D72" s="2" t="s">
        <v>8</v>
      </c>
    </row>
    <row r="73" spans="1:4" ht="25.5">
      <c r="A73" s="4" t="s">
        <v>1317</v>
      </c>
      <c r="B73" s="5" t="s">
        <v>1283</v>
      </c>
      <c r="C73" s="4">
        <v>1</v>
      </c>
      <c r="D73" s="2" t="s">
        <v>1366</v>
      </c>
    </row>
    <row r="74" spans="1:4" ht="12.75">
      <c r="A74" s="4" t="s">
        <v>1317</v>
      </c>
      <c r="B74" s="5" t="s">
        <v>1283</v>
      </c>
      <c r="C74" s="4">
        <v>2</v>
      </c>
      <c r="D74" s="2" t="s">
        <v>1368</v>
      </c>
    </row>
    <row r="75" spans="1:4" ht="12.75">
      <c r="A75" s="4" t="s">
        <v>1318</v>
      </c>
      <c r="B75" s="5">
        <v>413499</v>
      </c>
      <c r="C75" s="4">
        <v>0</v>
      </c>
      <c r="D75" s="2" t="s">
        <v>9</v>
      </c>
    </row>
    <row r="76" spans="1:4" ht="25.5">
      <c r="A76" s="4" t="s">
        <v>1319</v>
      </c>
      <c r="B76" s="5">
        <v>8404444</v>
      </c>
      <c r="C76" s="4">
        <v>0</v>
      </c>
      <c r="D76" s="2" t="s">
        <v>97</v>
      </c>
    </row>
    <row r="77" spans="1:4" ht="25.5">
      <c r="A77" s="4" t="s">
        <v>1319</v>
      </c>
      <c r="B77" s="5" t="s">
        <v>1283</v>
      </c>
      <c r="C77" s="4">
        <v>1</v>
      </c>
      <c r="D77" s="2" t="s">
        <v>1366</v>
      </c>
    </row>
    <row r="78" spans="1:4" ht="12.75">
      <c r="A78" s="4" t="s">
        <v>1319</v>
      </c>
      <c r="B78" s="5" t="s">
        <v>1283</v>
      </c>
      <c r="C78" s="4">
        <v>2</v>
      </c>
      <c r="D78" s="2" t="s">
        <v>1368</v>
      </c>
    </row>
    <row r="79" spans="1:4" ht="12.75">
      <c r="A79" s="4" t="s">
        <v>1320</v>
      </c>
      <c r="B79" s="5">
        <v>339899</v>
      </c>
      <c r="C79" s="4">
        <v>0</v>
      </c>
      <c r="D79" s="2" t="s">
        <v>120</v>
      </c>
    </row>
    <row r="80" spans="1:4" ht="25.5">
      <c r="A80" s="4" t="s">
        <v>1321</v>
      </c>
      <c r="B80" s="5">
        <v>5232902</v>
      </c>
      <c r="C80" s="4">
        <v>0</v>
      </c>
      <c r="D80" s="2" t="s">
        <v>121</v>
      </c>
    </row>
    <row r="81" spans="1:4" ht="25.5">
      <c r="A81" s="4" t="s">
        <v>1321</v>
      </c>
      <c r="B81" s="5" t="s">
        <v>1283</v>
      </c>
      <c r="C81" s="4">
        <v>1</v>
      </c>
      <c r="D81" s="2" t="s">
        <v>1366</v>
      </c>
    </row>
    <row r="82" spans="1:4" ht="12.75">
      <c r="A82" s="4" t="s">
        <v>1321</v>
      </c>
      <c r="B82" s="5" t="s">
        <v>1283</v>
      </c>
      <c r="C82" s="4">
        <v>2</v>
      </c>
      <c r="D82" s="2" t="s">
        <v>1368</v>
      </c>
    </row>
    <row r="83" spans="1:4" ht="12.75">
      <c r="A83" s="4" t="s">
        <v>1322</v>
      </c>
      <c r="B83" s="5">
        <v>294248</v>
      </c>
      <c r="C83" s="4">
        <v>0</v>
      </c>
      <c r="D83" s="2" t="s">
        <v>122</v>
      </c>
    </row>
    <row r="84" spans="1:4" ht="25.5">
      <c r="A84" s="4" t="s">
        <v>1323</v>
      </c>
      <c r="B84" s="5">
        <v>8610626</v>
      </c>
      <c r="C84" s="4">
        <v>0</v>
      </c>
      <c r="D84" s="2" t="s">
        <v>82</v>
      </c>
    </row>
    <row r="85" spans="1:4" ht="25.5">
      <c r="A85" s="4" t="s">
        <v>1323</v>
      </c>
      <c r="B85" s="5" t="s">
        <v>1283</v>
      </c>
      <c r="C85" s="4">
        <v>1</v>
      </c>
      <c r="D85" s="2" t="s">
        <v>1366</v>
      </c>
    </row>
    <row r="86" spans="1:4" ht="12.75">
      <c r="A86" s="4" t="s">
        <v>1323</v>
      </c>
      <c r="B86" s="5" t="s">
        <v>1283</v>
      </c>
      <c r="C86" s="4">
        <v>2</v>
      </c>
      <c r="D86" s="2" t="s">
        <v>1368</v>
      </c>
    </row>
    <row r="87" spans="1:4" ht="12.75">
      <c r="A87" s="4" t="s">
        <v>1301</v>
      </c>
      <c r="B87" s="5">
        <v>427306</v>
      </c>
      <c r="C87" s="4">
        <v>0</v>
      </c>
      <c r="D87" s="2" t="s">
        <v>83</v>
      </c>
    </row>
    <row r="88" spans="1:4" ht="25.5">
      <c r="A88" s="4" t="s">
        <v>1302</v>
      </c>
      <c r="B88" s="5">
        <v>7468951</v>
      </c>
      <c r="C88" s="4">
        <v>0</v>
      </c>
      <c r="D88" s="2" t="s">
        <v>84</v>
      </c>
    </row>
    <row r="89" spans="1:4" ht="25.5">
      <c r="A89" s="4" t="s">
        <v>1302</v>
      </c>
      <c r="B89" s="5" t="s">
        <v>1283</v>
      </c>
      <c r="C89" s="4">
        <v>1</v>
      </c>
      <c r="D89" s="2" t="s">
        <v>1366</v>
      </c>
    </row>
    <row r="90" spans="1:4" ht="12.75">
      <c r="A90" s="4" t="s">
        <v>1302</v>
      </c>
      <c r="B90" s="5" t="s">
        <v>1283</v>
      </c>
      <c r="C90" s="4">
        <v>2</v>
      </c>
      <c r="D90" s="2" t="s">
        <v>1368</v>
      </c>
    </row>
    <row r="91" spans="1:4" ht="12.75">
      <c r="A91" s="4" t="s">
        <v>1303</v>
      </c>
      <c r="B91" s="5">
        <v>429842</v>
      </c>
      <c r="C91" s="4">
        <v>0</v>
      </c>
      <c r="D91" s="2" t="s">
        <v>85</v>
      </c>
    </row>
    <row r="92" spans="1:4" ht="25.5">
      <c r="A92" s="4" t="s">
        <v>1304</v>
      </c>
      <c r="B92" s="5">
        <v>7771053</v>
      </c>
      <c r="C92" s="4">
        <v>0</v>
      </c>
      <c r="D92" s="2" t="s">
        <v>86</v>
      </c>
    </row>
    <row r="93" spans="1:4" ht="25.5">
      <c r="A93" s="4" t="s">
        <v>1304</v>
      </c>
      <c r="B93" s="5" t="s">
        <v>1283</v>
      </c>
      <c r="C93" s="4">
        <v>1</v>
      </c>
      <c r="D93" s="2" t="s">
        <v>1366</v>
      </c>
    </row>
    <row r="94" spans="1:4" ht="12.75">
      <c r="A94" s="4" t="s">
        <v>1304</v>
      </c>
      <c r="B94" s="5" t="s">
        <v>1283</v>
      </c>
      <c r="C94" s="4">
        <v>2</v>
      </c>
      <c r="D94" s="2" t="s">
        <v>1368</v>
      </c>
    </row>
    <row r="95" spans="1:4" ht="12.75">
      <c r="A95" s="4" t="s">
        <v>1305</v>
      </c>
      <c r="B95" s="5">
        <v>326318</v>
      </c>
      <c r="C95" s="4">
        <v>0</v>
      </c>
      <c r="D95" s="2" t="s">
        <v>87</v>
      </c>
    </row>
    <row r="96" spans="1:4" ht="25.5">
      <c r="A96" s="4" t="s">
        <v>1306</v>
      </c>
      <c r="B96" s="5">
        <v>3798541</v>
      </c>
      <c r="C96" s="4">
        <v>0</v>
      </c>
      <c r="D96" s="2" t="s">
        <v>110</v>
      </c>
    </row>
    <row r="97" spans="1:4" ht="25.5">
      <c r="A97" s="4" t="s">
        <v>1306</v>
      </c>
      <c r="B97" s="5" t="s">
        <v>1283</v>
      </c>
      <c r="C97" s="4">
        <v>1</v>
      </c>
      <c r="D97" s="2" t="s">
        <v>1366</v>
      </c>
    </row>
    <row r="98" spans="1:4" ht="12.75">
      <c r="A98" s="4" t="s">
        <v>1306</v>
      </c>
      <c r="B98" s="5" t="s">
        <v>1283</v>
      </c>
      <c r="C98" s="4">
        <v>2</v>
      </c>
      <c r="D98" s="2" t="s">
        <v>1368</v>
      </c>
    </row>
    <row r="99" spans="1:4" ht="12.75">
      <c r="A99" s="4" t="s">
        <v>1307</v>
      </c>
      <c r="B99" s="5">
        <v>278735</v>
      </c>
      <c r="C99" s="4">
        <v>0</v>
      </c>
      <c r="D99" s="2" t="s">
        <v>111</v>
      </c>
    </row>
    <row r="100" spans="1:4" ht="25.5">
      <c r="A100" s="4" t="s">
        <v>1308</v>
      </c>
      <c r="B100" s="5">
        <v>3698799</v>
      </c>
      <c r="C100" s="4">
        <v>0</v>
      </c>
      <c r="D100" s="2" t="s">
        <v>112</v>
      </c>
    </row>
    <row r="101" spans="1:4" ht="25.5">
      <c r="A101" s="4" t="s">
        <v>1308</v>
      </c>
      <c r="B101" s="5" t="s">
        <v>1283</v>
      </c>
      <c r="C101" s="4">
        <v>1</v>
      </c>
      <c r="D101" s="2" t="s">
        <v>1366</v>
      </c>
    </row>
    <row r="102" spans="1:4" ht="25.5">
      <c r="A102" s="4" t="s">
        <v>1308</v>
      </c>
      <c r="B102" s="5" t="s">
        <v>1283</v>
      </c>
      <c r="C102" s="4">
        <v>2</v>
      </c>
      <c r="D102" s="2" t="s">
        <v>1369</v>
      </c>
    </row>
    <row r="103" spans="1:4" ht="12.75">
      <c r="A103" s="4" t="s">
        <v>1309</v>
      </c>
      <c r="B103" s="5">
        <v>215126</v>
      </c>
      <c r="C103" s="4">
        <v>0</v>
      </c>
      <c r="D103" s="2" t="s">
        <v>113</v>
      </c>
    </row>
    <row r="104" spans="1:4" ht="25.5">
      <c r="A104" s="4" t="s">
        <v>1310</v>
      </c>
      <c r="B104" s="5">
        <v>1660006</v>
      </c>
      <c r="C104" s="4">
        <v>0</v>
      </c>
      <c r="D104" s="2" t="s">
        <v>92</v>
      </c>
    </row>
    <row r="105" spans="1:4" ht="12.75">
      <c r="A105" s="4" t="s">
        <v>1310</v>
      </c>
      <c r="B105" s="5" t="s">
        <v>1283</v>
      </c>
      <c r="C105" s="4">
        <v>1</v>
      </c>
      <c r="D105" s="2" t="s">
        <v>1370</v>
      </c>
    </row>
    <row r="106" spans="1:4" ht="25.5">
      <c r="A106" s="4" t="s">
        <v>1310</v>
      </c>
      <c r="B106" s="5" t="s">
        <v>1283</v>
      </c>
      <c r="C106" s="4">
        <v>2</v>
      </c>
      <c r="D106" s="2" t="s">
        <v>1371</v>
      </c>
    </row>
    <row r="107" spans="1:4" ht="64.5">
      <c r="A107" s="4" t="s">
        <v>1310</v>
      </c>
      <c r="B107" s="5" t="s">
        <v>1283</v>
      </c>
      <c r="C107" s="4">
        <v>3</v>
      </c>
      <c r="D107" s="2" t="s">
        <v>1372</v>
      </c>
    </row>
    <row r="108" spans="1:4" ht="117">
      <c r="A108" s="4" t="s">
        <v>1310</v>
      </c>
      <c r="B108" s="5" t="s">
        <v>1283</v>
      </c>
      <c r="C108" s="4">
        <v>4</v>
      </c>
      <c r="D108" s="2" t="s">
        <v>1374</v>
      </c>
    </row>
    <row r="109" spans="1:4" ht="39">
      <c r="A109" s="4" t="s">
        <v>1310</v>
      </c>
      <c r="B109" s="5" t="s">
        <v>1283</v>
      </c>
      <c r="C109" s="4">
        <v>5</v>
      </c>
      <c r="D109" s="2" t="s">
        <v>1375</v>
      </c>
    </row>
    <row r="110" spans="1:4" ht="25.5">
      <c r="A110" s="4" t="s">
        <v>1310</v>
      </c>
      <c r="B110" s="5" t="s">
        <v>1283</v>
      </c>
      <c r="C110" s="4">
        <v>6</v>
      </c>
      <c r="D110" s="2" t="s">
        <v>1376</v>
      </c>
    </row>
    <row r="111" spans="1:4" ht="39">
      <c r="A111" s="4" t="s">
        <v>1310</v>
      </c>
      <c r="B111" s="5" t="s">
        <v>1283</v>
      </c>
      <c r="C111" s="4">
        <v>7</v>
      </c>
      <c r="D111" s="2" t="s">
        <v>1388</v>
      </c>
    </row>
    <row r="112" spans="1:4" ht="64.5">
      <c r="A112" s="4" t="s">
        <v>1310</v>
      </c>
      <c r="B112" s="5" t="s">
        <v>1283</v>
      </c>
      <c r="C112" s="4">
        <v>8</v>
      </c>
      <c r="D112" s="2" t="s">
        <v>1377</v>
      </c>
    </row>
    <row r="113" spans="1:4" ht="12.75">
      <c r="A113" s="4" t="s">
        <v>1311</v>
      </c>
      <c r="B113" s="5">
        <v>500000</v>
      </c>
      <c r="C113" s="4">
        <v>0</v>
      </c>
      <c r="D113" s="2" t="s">
        <v>1184</v>
      </c>
    </row>
    <row r="114" spans="1:4" ht="25.5">
      <c r="A114" s="4" t="s">
        <v>1311</v>
      </c>
      <c r="B114" s="5" t="s">
        <v>1283</v>
      </c>
      <c r="C114" s="4">
        <v>1</v>
      </c>
      <c r="D114" s="2" t="s">
        <v>1378</v>
      </c>
    </row>
    <row r="115" spans="1:4" ht="12.75">
      <c r="A115" s="4" t="s">
        <v>1311</v>
      </c>
      <c r="B115" s="5" t="s">
        <v>1283</v>
      </c>
      <c r="C115" s="4">
        <v>2</v>
      </c>
      <c r="D115" s="2" t="s">
        <v>1379</v>
      </c>
    </row>
    <row r="116" spans="1:4" ht="25.5">
      <c r="A116" s="4" t="s">
        <v>1311</v>
      </c>
      <c r="B116" s="5" t="s">
        <v>1283</v>
      </c>
      <c r="C116" s="4">
        <v>3</v>
      </c>
      <c r="D116" s="2" t="s">
        <v>1380</v>
      </c>
    </row>
    <row r="117" spans="1:4" ht="12.75">
      <c r="A117" s="4" t="s">
        <v>1311</v>
      </c>
      <c r="B117" s="5" t="s">
        <v>1283</v>
      </c>
      <c r="C117" s="4">
        <v>4</v>
      </c>
      <c r="D117" s="2" t="s">
        <v>1381</v>
      </c>
    </row>
    <row r="118" spans="1:4" ht="51.75">
      <c r="A118" s="4" t="s">
        <v>1311</v>
      </c>
      <c r="B118" s="5" t="s">
        <v>1283</v>
      </c>
      <c r="C118" s="4">
        <v>5</v>
      </c>
      <c r="D118" s="2" t="s">
        <v>1382</v>
      </c>
    </row>
    <row r="119" spans="1:4" ht="12.75">
      <c r="A119" s="4" t="s">
        <v>1311</v>
      </c>
      <c r="B119" s="5" t="s">
        <v>1283</v>
      </c>
      <c r="C119" s="4">
        <v>6</v>
      </c>
      <c r="D119" s="2" t="s">
        <v>1394</v>
      </c>
    </row>
    <row r="120" spans="1:4" ht="12.75">
      <c r="A120" s="4" t="s">
        <v>1185</v>
      </c>
      <c r="B120" s="5">
        <v>1317090</v>
      </c>
      <c r="C120" s="4">
        <v>0</v>
      </c>
      <c r="D120" s="2" t="s">
        <v>93</v>
      </c>
    </row>
    <row r="121" spans="1:4" ht="12.75">
      <c r="A121" s="4" t="s">
        <v>1186</v>
      </c>
      <c r="B121" s="5">
        <v>4993342</v>
      </c>
      <c r="C121" s="4">
        <v>0</v>
      </c>
      <c r="D121" s="2" t="s">
        <v>94</v>
      </c>
    </row>
    <row r="122" spans="1:4" ht="25.5">
      <c r="A122" s="4" t="s">
        <v>1186</v>
      </c>
      <c r="B122" s="5" t="s">
        <v>1283</v>
      </c>
      <c r="C122" s="4">
        <v>1</v>
      </c>
      <c r="D122" s="2" t="s">
        <v>1395</v>
      </c>
    </row>
    <row r="123" spans="1:4" ht="12.75">
      <c r="A123" s="4" t="s">
        <v>1186</v>
      </c>
      <c r="B123" s="5" t="s">
        <v>1283</v>
      </c>
      <c r="C123" s="4">
        <v>2</v>
      </c>
      <c r="D123" s="2" t="s">
        <v>1396</v>
      </c>
    </row>
    <row r="124" spans="1:4" ht="12.75">
      <c r="A124" s="4" t="s">
        <v>1186</v>
      </c>
      <c r="B124" s="5" t="s">
        <v>1283</v>
      </c>
      <c r="C124" s="4">
        <v>3</v>
      </c>
      <c r="D124" s="2" t="s">
        <v>1397</v>
      </c>
    </row>
    <row r="125" spans="1:4" ht="25.5">
      <c r="A125" s="4" t="s">
        <v>1186</v>
      </c>
      <c r="B125" s="5" t="s">
        <v>1283</v>
      </c>
      <c r="C125" s="4">
        <v>4</v>
      </c>
      <c r="D125" s="2" t="s">
        <v>1398</v>
      </c>
    </row>
    <row r="126" spans="1:4" ht="12.75">
      <c r="A126" s="4" t="s">
        <v>1187</v>
      </c>
      <c r="B126" s="5">
        <v>300000</v>
      </c>
      <c r="C126" s="4">
        <v>0</v>
      </c>
      <c r="D126" s="2" t="s">
        <v>1188</v>
      </c>
    </row>
    <row r="127" spans="1:4" ht="12.75">
      <c r="A127" s="4" t="s">
        <v>1189</v>
      </c>
      <c r="B127" s="5">
        <v>5912424</v>
      </c>
      <c r="C127" s="4">
        <v>0</v>
      </c>
      <c r="D127" s="2" t="s">
        <v>1190</v>
      </c>
    </row>
    <row r="128" spans="1:4" ht="39">
      <c r="A128" s="4" t="s">
        <v>1189</v>
      </c>
      <c r="B128" s="5" t="s">
        <v>1283</v>
      </c>
      <c r="C128" s="4">
        <v>1</v>
      </c>
      <c r="D128" s="2" t="s">
        <v>1383</v>
      </c>
    </row>
    <row r="129" spans="1:4" ht="25.5">
      <c r="A129" s="4" t="s">
        <v>1189</v>
      </c>
      <c r="B129" s="5" t="s">
        <v>1283</v>
      </c>
      <c r="C129" s="4">
        <v>2</v>
      </c>
      <c r="D129" s="2" t="s">
        <v>1384</v>
      </c>
    </row>
    <row r="130" spans="1:4" ht="12.75">
      <c r="A130" s="4" t="s">
        <v>1189</v>
      </c>
      <c r="B130" s="5" t="s">
        <v>1283</v>
      </c>
      <c r="C130" s="4">
        <v>3</v>
      </c>
      <c r="D130" s="2" t="s">
        <v>1385</v>
      </c>
    </row>
    <row r="131" spans="1:4" ht="25.5">
      <c r="A131" s="4" t="s">
        <v>1191</v>
      </c>
      <c r="B131" s="5">
        <v>15000</v>
      </c>
      <c r="C131" s="4">
        <v>0</v>
      </c>
      <c r="D131" s="2" t="s">
        <v>382</v>
      </c>
    </row>
    <row r="132" spans="1:4" ht="12.75">
      <c r="A132" s="4" t="s">
        <v>1192</v>
      </c>
      <c r="B132" s="5">
        <v>253076</v>
      </c>
      <c r="C132" s="4">
        <v>0</v>
      </c>
      <c r="D132" s="2" t="s">
        <v>1193</v>
      </c>
    </row>
    <row r="133" spans="1:4" ht="25.5">
      <c r="A133" s="4" t="s">
        <v>1192</v>
      </c>
      <c r="B133" s="5" t="s">
        <v>1283</v>
      </c>
      <c r="C133" s="4">
        <v>1</v>
      </c>
      <c r="D133" s="2" t="s">
        <v>1386</v>
      </c>
    </row>
    <row r="134" spans="1:4" ht="25.5">
      <c r="A134" s="4" t="s">
        <v>1192</v>
      </c>
      <c r="B134" s="5" t="s">
        <v>1283</v>
      </c>
      <c r="C134" s="4">
        <v>2</v>
      </c>
      <c r="D134" s="2" t="s">
        <v>1387</v>
      </c>
    </row>
    <row r="135" spans="1:4" ht="12.75">
      <c r="A135" s="4" t="s">
        <v>1194</v>
      </c>
      <c r="B135" s="5">
        <v>362938</v>
      </c>
      <c r="C135" s="4">
        <v>0</v>
      </c>
      <c r="D135" s="2" t="s">
        <v>1195</v>
      </c>
    </row>
    <row r="136" spans="1:4" ht="12.75">
      <c r="A136" s="4" t="s">
        <v>1196</v>
      </c>
      <c r="B136" s="5">
        <v>36217</v>
      </c>
      <c r="C136" s="4">
        <v>0</v>
      </c>
      <c r="D136" s="2" t="s">
        <v>1197</v>
      </c>
    </row>
    <row r="137" spans="1:4" ht="12.75">
      <c r="A137" s="4" t="s">
        <v>1198</v>
      </c>
      <c r="B137" s="5">
        <v>296521</v>
      </c>
      <c r="C137" s="4">
        <v>0</v>
      </c>
      <c r="D137" s="2" t="s">
        <v>1199</v>
      </c>
    </row>
    <row r="138" spans="1:4" ht="12.75">
      <c r="A138" s="4" t="s">
        <v>1200</v>
      </c>
      <c r="B138" s="5">
        <v>242556</v>
      </c>
      <c r="C138" s="4">
        <v>0</v>
      </c>
      <c r="D138" s="2" t="s">
        <v>1286</v>
      </c>
    </row>
    <row r="139" spans="1:4" ht="25.5">
      <c r="A139" s="4" t="s">
        <v>1287</v>
      </c>
      <c r="B139" s="5">
        <v>400000</v>
      </c>
      <c r="C139" s="4">
        <v>0</v>
      </c>
      <c r="D139" s="2" t="s">
        <v>383</v>
      </c>
    </row>
    <row r="140" spans="1:4" ht="12.75">
      <c r="A140" s="4" t="s">
        <v>1287</v>
      </c>
      <c r="B140" s="5" t="s">
        <v>1283</v>
      </c>
      <c r="C140" s="4">
        <v>1</v>
      </c>
      <c r="D140" s="2" t="s">
        <v>1405</v>
      </c>
    </row>
    <row r="141" spans="1:4" ht="12.75">
      <c r="A141" s="4" t="s">
        <v>1288</v>
      </c>
      <c r="B141" s="5">
        <v>130250</v>
      </c>
      <c r="C141" s="4">
        <v>0</v>
      </c>
      <c r="D141" s="2" t="s">
        <v>1289</v>
      </c>
    </row>
    <row r="142" spans="1:4" ht="12.75">
      <c r="A142" s="4" t="s">
        <v>1290</v>
      </c>
      <c r="B142" s="5">
        <v>600000</v>
      </c>
      <c r="C142" s="4">
        <v>0</v>
      </c>
      <c r="D142" s="2" t="s">
        <v>1291</v>
      </c>
    </row>
    <row r="143" spans="1:4" ht="25.5">
      <c r="A143" s="4" t="s">
        <v>1292</v>
      </c>
      <c r="B143" s="5">
        <v>8646892</v>
      </c>
      <c r="C143" s="4">
        <v>0</v>
      </c>
      <c r="D143" s="2" t="s">
        <v>384</v>
      </c>
    </row>
    <row r="144" spans="1:4" ht="12.75">
      <c r="A144" s="4" t="s">
        <v>1292</v>
      </c>
      <c r="B144" s="5" t="s">
        <v>1283</v>
      </c>
      <c r="C144" s="4">
        <v>1</v>
      </c>
      <c r="D144" s="2" t="s">
        <v>1406</v>
      </c>
    </row>
    <row r="145" spans="1:4" ht="25.5">
      <c r="A145" s="4" t="s">
        <v>1292</v>
      </c>
      <c r="B145" s="5" t="s">
        <v>1283</v>
      </c>
      <c r="C145" s="4">
        <v>2</v>
      </c>
      <c r="D145" s="2" t="s">
        <v>1407</v>
      </c>
    </row>
    <row r="146" spans="1:4" ht="12.75">
      <c r="A146" s="4" t="s">
        <v>1293</v>
      </c>
      <c r="B146" s="5">
        <v>5691979</v>
      </c>
      <c r="C146" s="4">
        <v>0</v>
      </c>
      <c r="D146" s="2" t="s">
        <v>477</v>
      </c>
    </row>
    <row r="147" spans="1:4" ht="12.75">
      <c r="A147" s="4" t="s">
        <v>1294</v>
      </c>
      <c r="B147" s="5">
        <v>1837087</v>
      </c>
      <c r="C147" s="4">
        <v>0</v>
      </c>
      <c r="D147" s="2" t="s">
        <v>1295</v>
      </c>
    </row>
    <row r="148" spans="1:4" ht="12.75">
      <c r="A148" s="4" t="s">
        <v>1296</v>
      </c>
      <c r="B148" s="5">
        <v>800000</v>
      </c>
      <c r="C148" s="4">
        <v>0</v>
      </c>
      <c r="D148" s="2" t="s">
        <v>1297</v>
      </c>
    </row>
    <row r="149" spans="1:4" ht="12.75">
      <c r="A149" s="4" t="s">
        <v>1296</v>
      </c>
      <c r="B149" s="5" t="s">
        <v>1283</v>
      </c>
      <c r="C149" s="4">
        <v>1</v>
      </c>
      <c r="D149" s="2" t="s">
        <v>1408</v>
      </c>
    </row>
    <row r="150" spans="1:4" ht="12.75">
      <c r="A150" s="4" t="s">
        <v>1298</v>
      </c>
      <c r="B150" s="5">
        <v>10545</v>
      </c>
      <c r="C150" s="4">
        <v>0</v>
      </c>
      <c r="D150" s="2" t="s">
        <v>1299</v>
      </c>
    </row>
    <row r="151" spans="1:4" ht="12.75">
      <c r="A151" s="4" t="s">
        <v>1300</v>
      </c>
      <c r="B151" s="5">
        <v>34056</v>
      </c>
      <c r="C151" s="4">
        <v>0</v>
      </c>
      <c r="D151" s="2" t="s">
        <v>1245</v>
      </c>
    </row>
    <row r="152" spans="1:4" ht="12.75">
      <c r="A152" s="4" t="s">
        <v>1246</v>
      </c>
      <c r="B152" s="5">
        <v>1039688</v>
      </c>
      <c r="C152" s="4">
        <v>0</v>
      </c>
      <c r="D152" s="2" t="s">
        <v>1247</v>
      </c>
    </row>
    <row r="153" spans="1:4" ht="12.75">
      <c r="A153" s="4" t="s">
        <v>1248</v>
      </c>
      <c r="B153" s="5">
        <v>2703583</v>
      </c>
      <c r="C153" s="4">
        <v>0</v>
      </c>
      <c r="D153" s="2" t="s">
        <v>1249</v>
      </c>
    </row>
    <row r="154" spans="1:4" ht="12.75">
      <c r="A154" s="4" t="s">
        <v>1250</v>
      </c>
      <c r="B154" s="5">
        <v>599768</v>
      </c>
      <c r="C154" s="4">
        <v>0</v>
      </c>
      <c r="D154" s="2" t="s">
        <v>1251</v>
      </c>
    </row>
    <row r="155" spans="1:4" ht="12.75">
      <c r="A155" s="4" t="s">
        <v>1252</v>
      </c>
      <c r="B155" s="5">
        <v>1643100</v>
      </c>
      <c r="C155" s="4">
        <v>0</v>
      </c>
      <c r="D155" s="2" t="s">
        <v>1253</v>
      </c>
    </row>
    <row r="156" spans="1:4" ht="12.75">
      <c r="A156" s="4" t="s">
        <v>1254</v>
      </c>
      <c r="B156" s="5">
        <v>471423</v>
      </c>
      <c r="C156" s="4">
        <v>0</v>
      </c>
      <c r="D156" s="2" t="s">
        <v>1255</v>
      </c>
    </row>
    <row r="157" spans="1:4" ht="12.75">
      <c r="A157" s="4" t="s">
        <v>1256</v>
      </c>
      <c r="B157" s="5">
        <v>1113611</v>
      </c>
      <c r="C157" s="4">
        <v>0</v>
      </c>
      <c r="D157" s="2" t="s">
        <v>1257</v>
      </c>
    </row>
    <row r="158" spans="1:4" ht="12.75">
      <c r="A158" s="4" t="s">
        <v>1258</v>
      </c>
      <c r="B158" s="5">
        <v>2875012</v>
      </c>
      <c r="C158" s="4">
        <v>0</v>
      </c>
      <c r="D158" s="2" t="s">
        <v>478</v>
      </c>
    </row>
    <row r="159" spans="1:4" ht="12.75">
      <c r="A159" s="4" t="s">
        <v>1259</v>
      </c>
      <c r="B159" s="5">
        <v>250700</v>
      </c>
      <c r="C159" s="4">
        <v>0</v>
      </c>
      <c r="D159" s="2" t="s">
        <v>1260</v>
      </c>
    </row>
    <row r="160" spans="1:4" ht="12.75">
      <c r="A160" s="4" t="s">
        <v>1261</v>
      </c>
      <c r="B160" s="5">
        <v>419400</v>
      </c>
      <c r="C160" s="4">
        <v>0</v>
      </c>
      <c r="D160" s="2" t="s">
        <v>1262</v>
      </c>
    </row>
    <row r="161" spans="1:4" ht="12.75">
      <c r="A161" s="4" t="s">
        <v>1263</v>
      </c>
      <c r="B161" s="5">
        <v>209483</v>
      </c>
      <c r="C161" s="4">
        <v>0</v>
      </c>
      <c r="D161" s="2" t="s">
        <v>373</v>
      </c>
    </row>
    <row r="162" spans="1:4" ht="12.75">
      <c r="A162" s="4" t="s">
        <v>1264</v>
      </c>
      <c r="B162" s="5">
        <v>1734615</v>
      </c>
      <c r="C162" s="4">
        <v>0</v>
      </c>
      <c r="D162" s="2" t="s">
        <v>1265</v>
      </c>
    </row>
    <row r="163" spans="1:4" ht="12.75">
      <c r="A163" s="4" t="s">
        <v>1266</v>
      </c>
      <c r="B163" s="5">
        <v>655072</v>
      </c>
      <c r="C163" s="4">
        <v>0</v>
      </c>
      <c r="D163" s="2" t="s">
        <v>1267</v>
      </c>
    </row>
    <row r="164" spans="1:4" ht="12.75">
      <c r="A164" s="4" t="s">
        <v>1268</v>
      </c>
      <c r="B164" s="5">
        <v>2161481</v>
      </c>
      <c r="C164" s="4">
        <v>0</v>
      </c>
      <c r="D164" s="2" t="s">
        <v>1178</v>
      </c>
    </row>
    <row r="165" spans="1:4" ht="12.75">
      <c r="A165" s="4" t="s">
        <v>1179</v>
      </c>
      <c r="B165" s="5">
        <v>9181148</v>
      </c>
      <c r="C165" s="4">
        <v>0</v>
      </c>
      <c r="D165" s="2" t="s">
        <v>1180</v>
      </c>
    </row>
    <row r="166" spans="1:4" ht="25.5">
      <c r="A166" s="4" t="s">
        <v>1179</v>
      </c>
      <c r="B166" s="5" t="s">
        <v>1283</v>
      </c>
      <c r="C166" s="4">
        <v>1</v>
      </c>
      <c r="D166" s="2" t="s">
        <v>1409</v>
      </c>
    </row>
    <row r="167" spans="1:4" ht="12.75">
      <c r="A167" s="4" t="s">
        <v>1181</v>
      </c>
      <c r="B167" s="5">
        <v>85000</v>
      </c>
      <c r="C167" s="4">
        <v>0</v>
      </c>
      <c r="D167" s="2" t="s">
        <v>374</v>
      </c>
    </row>
    <row r="168" spans="1:4" ht="25.5">
      <c r="A168" s="4" t="s">
        <v>1182</v>
      </c>
      <c r="B168" s="5">
        <v>2203192</v>
      </c>
      <c r="C168" s="4">
        <v>0</v>
      </c>
      <c r="D168" s="2" t="s">
        <v>437</v>
      </c>
    </row>
    <row r="169" spans="1:4" ht="25.5">
      <c r="A169" s="4" t="s">
        <v>1182</v>
      </c>
      <c r="B169" s="5" t="s">
        <v>1283</v>
      </c>
      <c r="C169" s="4">
        <v>1</v>
      </c>
      <c r="D169" s="2" t="s">
        <v>1410</v>
      </c>
    </row>
    <row r="170" spans="1:4" ht="25.5">
      <c r="A170" s="4" t="s">
        <v>1182</v>
      </c>
      <c r="B170" s="5" t="s">
        <v>1283</v>
      </c>
      <c r="C170" s="4">
        <v>2</v>
      </c>
      <c r="D170" s="2" t="s">
        <v>1389</v>
      </c>
    </row>
    <row r="171" spans="1:4" ht="25.5">
      <c r="A171" s="4" t="s">
        <v>1182</v>
      </c>
      <c r="B171" s="5" t="s">
        <v>1283</v>
      </c>
      <c r="C171" s="4">
        <v>3</v>
      </c>
      <c r="D171" s="2" t="s">
        <v>1390</v>
      </c>
    </row>
    <row r="172" spans="1:4" ht="25.5">
      <c r="A172" s="4" t="s">
        <v>1183</v>
      </c>
      <c r="B172" s="5">
        <v>208862</v>
      </c>
      <c r="C172" s="4">
        <v>0</v>
      </c>
      <c r="D172" s="2" t="s">
        <v>438</v>
      </c>
    </row>
    <row r="173" spans="1:4" ht="12.75">
      <c r="A173" s="4" t="s">
        <v>1183</v>
      </c>
      <c r="B173" s="5" t="s">
        <v>1283</v>
      </c>
      <c r="C173" s="4">
        <v>1</v>
      </c>
      <c r="D173" s="2" t="s">
        <v>1391</v>
      </c>
    </row>
    <row r="174" spans="1:4" ht="39">
      <c r="A174" s="4" t="s">
        <v>1183</v>
      </c>
      <c r="B174" s="5" t="s">
        <v>1283</v>
      </c>
      <c r="C174" s="4">
        <v>2</v>
      </c>
      <c r="D174" s="2" t="s">
        <v>1392</v>
      </c>
    </row>
    <row r="175" spans="1:4" ht="25.5">
      <c r="A175" s="4" t="s">
        <v>1138</v>
      </c>
      <c r="B175" s="5">
        <v>150000</v>
      </c>
      <c r="C175" s="4">
        <v>0</v>
      </c>
      <c r="D175" s="2" t="s">
        <v>70</v>
      </c>
    </row>
    <row r="176" spans="1:4" ht="12.75">
      <c r="A176" s="4" t="s">
        <v>1138</v>
      </c>
      <c r="B176" s="5" t="s">
        <v>1283</v>
      </c>
      <c r="C176" s="4">
        <v>1</v>
      </c>
      <c r="D176" s="2" t="s">
        <v>1393</v>
      </c>
    </row>
    <row r="177" spans="1:4" ht="25.5">
      <c r="A177" s="4" t="s">
        <v>1139</v>
      </c>
      <c r="B177" s="5">
        <v>22482</v>
      </c>
      <c r="C177" s="4">
        <v>0</v>
      </c>
      <c r="D177" s="2" t="s">
        <v>439</v>
      </c>
    </row>
    <row r="178" spans="1:4" ht="25.5">
      <c r="A178" s="4" t="s">
        <v>1140</v>
      </c>
      <c r="B178" s="5">
        <v>2805000</v>
      </c>
      <c r="C178" s="4">
        <v>0</v>
      </c>
      <c r="D178" s="2" t="s">
        <v>1141</v>
      </c>
    </row>
    <row r="179" spans="1:4" ht="12.75">
      <c r="A179" s="4" t="s">
        <v>1140</v>
      </c>
      <c r="B179" s="5" t="s">
        <v>1283</v>
      </c>
      <c r="C179" s="4">
        <v>1</v>
      </c>
      <c r="D179" s="2" t="s">
        <v>1415</v>
      </c>
    </row>
    <row r="180" spans="1:4" ht="12.75">
      <c r="A180" s="4" t="s">
        <v>1142</v>
      </c>
      <c r="B180" s="5">
        <v>44500</v>
      </c>
      <c r="C180" s="4">
        <v>0</v>
      </c>
      <c r="D180" s="2" t="s">
        <v>1143</v>
      </c>
    </row>
    <row r="181" spans="1:4" ht="12.75">
      <c r="A181" s="4" t="s">
        <v>1144</v>
      </c>
      <c r="B181" s="5">
        <v>200000</v>
      </c>
      <c r="C181" s="4">
        <v>0</v>
      </c>
      <c r="D181" s="2" t="s">
        <v>379</v>
      </c>
    </row>
    <row r="182" spans="1:4" ht="25.5">
      <c r="A182" s="4" t="s">
        <v>1144</v>
      </c>
      <c r="B182" s="5" t="s">
        <v>1283</v>
      </c>
      <c r="C182" s="4">
        <v>1</v>
      </c>
      <c r="D182" s="2" t="s">
        <v>1416</v>
      </c>
    </row>
    <row r="183" spans="1:4" ht="12.75">
      <c r="A183" s="4" t="s">
        <v>1145</v>
      </c>
      <c r="B183" s="5">
        <v>81494026</v>
      </c>
      <c r="C183" s="4">
        <v>0</v>
      </c>
      <c r="D183" s="2" t="s">
        <v>1146</v>
      </c>
    </row>
    <row r="184" spans="1:4" ht="12.75">
      <c r="A184" s="4" t="s">
        <v>1145</v>
      </c>
      <c r="B184" s="5" t="s">
        <v>1283</v>
      </c>
      <c r="C184" s="4">
        <v>1</v>
      </c>
      <c r="D184" s="2" t="s">
        <v>1417</v>
      </c>
    </row>
    <row r="185" spans="1:4" ht="12.75">
      <c r="A185" s="4" t="s">
        <v>1145</v>
      </c>
      <c r="B185" s="5" t="s">
        <v>1283</v>
      </c>
      <c r="C185" s="4">
        <v>2</v>
      </c>
      <c r="D185" s="2" t="s">
        <v>1418</v>
      </c>
    </row>
    <row r="186" spans="1:4" ht="12.75">
      <c r="A186" s="4" t="s">
        <v>1145</v>
      </c>
      <c r="B186" s="5" t="s">
        <v>1283</v>
      </c>
      <c r="C186" s="4">
        <v>3</v>
      </c>
      <c r="D186" s="2" t="s">
        <v>1419</v>
      </c>
    </row>
    <row r="187" spans="1:4" ht="12.75">
      <c r="A187" s="4" t="s">
        <v>1147</v>
      </c>
      <c r="B187" s="5">
        <v>3163484</v>
      </c>
      <c r="C187" s="4">
        <v>0</v>
      </c>
      <c r="D187" s="2" t="s">
        <v>1148</v>
      </c>
    </row>
    <row r="188" spans="1:4" ht="12.75">
      <c r="A188" s="4" t="s">
        <v>1147</v>
      </c>
      <c r="B188" s="5" t="s">
        <v>1283</v>
      </c>
      <c r="C188" s="4">
        <v>1</v>
      </c>
      <c r="D188" s="2" t="s">
        <v>1420</v>
      </c>
    </row>
    <row r="189" spans="1:4" ht="12.75">
      <c r="A189" s="4" t="s">
        <v>1147</v>
      </c>
      <c r="B189" s="5" t="s">
        <v>1283</v>
      </c>
      <c r="C189" s="4">
        <v>2</v>
      </c>
      <c r="D189" s="2" t="s">
        <v>1399</v>
      </c>
    </row>
    <row r="190" spans="1:4" ht="12.75">
      <c r="A190" s="4" t="s">
        <v>1149</v>
      </c>
      <c r="B190" s="5">
        <v>5000000</v>
      </c>
      <c r="C190" s="4">
        <v>0</v>
      </c>
      <c r="D190" s="2" t="s">
        <v>1150</v>
      </c>
    </row>
    <row r="191" spans="1:4" ht="12.75">
      <c r="A191" s="4" t="s">
        <v>1149</v>
      </c>
      <c r="B191" s="5" t="s">
        <v>1283</v>
      </c>
      <c r="C191" s="4">
        <v>1</v>
      </c>
      <c r="D191" s="2" t="s">
        <v>1400</v>
      </c>
    </row>
    <row r="192" spans="1:4" ht="25.5">
      <c r="A192" s="4" t="s">
        <v>1151</v>
      </c>
      <c r="B192" s="5">
        <v>355945</v>
      </c>
      <c r="C192" s="4">
        <v>0</v>
      </c>
      <c r="D192" s="2" t="s">
        <v>71</v>
      </c>
    </row>
    <row r="193" spans="1:4" ht="12.75">
      <c r="A193" s="4" t="s">
        <v>1151</v>
      </c>
      <c r="B193" s="5" t="s">
        <v>1283</v>
      </c>
      <c r="C193" s="4">
        <v>1</v>
      </c>
      <c r="D193" s="2" t="s">
        <v>1401</v>
      </c>
    </row>
    <row r="194" spans="1:4" ht="12.75">
      <c r="A194" s="4" t="s">
        <v>1151</v>
      </c>
      <c r="B194" s="5" t="s">
        <v>1283</v>
      </c>
      <c r="C194" s="4">
        <v>2</v>
      </c>
      <c r="D194" s="2" t="s">
        <v>1399</v>
      </c>
    </row>
    <row r="195" spans="1:4" ht="12.75">
      <c r="A195" s="4" t="s">
        <v>1152</v>
      </c>
      <c r="B195" s="5">
        <v>6527624</v>
      </c>
      <c r="C195" s="4">
        <v>0</v>
      </c>
      <c r="D195" s="2" t="s">
        <v>1243</v>
      </c>
    </row>
    <row r="196" spans="1:4" ht="39">
      <c r="A196" s="4" t="s">
        <v>1152</v>
      </c>
      <c r="B196" s="5" t="s">
        <v>1283</v>
      </c>
      <c r="C196" s="4">
        <v>1</v>
      </c>
      <c r="D196" s="2" t="s">
        <v>1402</v>
      </c>
    </row>
    <row r="197" spans="1:4" ht="12.75">
      <c r="A197" s="4" t="s">
        <v>1152</v>
      </c>
      <c r="B197" s="5" t="s">
        <v>1283</v>
      </c>
      <c r="C197" s="4">
        <v>2</v>
      </c>
      <c r="D197" s="2" t="s">
        <v>1403</v>
      </c>
    </row>
    <row r="198" spans="1:4" ht="25.5">
      <c r="A198" s="4" t="s">
        <v>1152</v>
      </c>
      <c r="B198" s="5" t="s">
        <v>1283</v>
      </c>
      <c r="C198" s="4">
        <v>3</v>
      </c>
      <c r="D198" s="2" t="s">
        <v>1404</v>
      </c>
    </row>
    <row r="199" spans="1:4" ht="25.5">
      <c r="A199" s="4" t="s">
        <v>1152</v>
      </c>
      <c r="B199" s="5" t="s">
        <v>1283</v>
      </c>
      <c r="C199" s="4">
        <v>4</v>
      </c>
      <c r="D199" s="2" t="s">
        <v>1427</v>
      </c>
    </row>
    <row r="200" spans="1:4" ht="25.5">
      <c r="A200" s="4" t="s">
        <v>1152</v>
      </c>
      <c r="B200" s="5" t="s">
        <v>1283</v>
      </c>
      <c r="C200" s="4">
        <v>5</v>
      </c>
      <c r="D200" s="2" t="s">
        <v>1428</v>
      </c>
    </row>
    <row r="201" spans="1:4" ht="25.5">
      <c r="A201" s="4" t="s">
        <v>1152</v>
      </c>
      <c r="B201" s="5" t="s">
        <v>1283</v>
      </c>
      <c r="C201" s="4">
        <v>6</v>
      </c>
      <c r="D201" s="2" t="s">
        <v>1429</v>
      </c>
    </row>
    <row r="202" spans="1:4" ht="39">
      <c r="A202" s="4" t="s">
        <v>1244</v>
      </c>
      <c r="B202" s="5">
        <v>20000000</v>
      </c>
      <c r="C202" s="4">
        <v>0</v>
      </c>
      <c r="D202" s="2" t="s">
        <v>380</v>
      </c>
    </row>
    <row r="203" spans="1:4" ht="25.5">
      <c r="A203" s="4" t="s">
        <v>1217</v>
      </c>
      <c r="B203" s="5">
        <v>50702783</v>
      </c>
      <c r="C203" s="4">
        <v>0</v>
      </c>
      <c r="D203" s="2" t="s">
        <v>381</v>
      </c>
    </row>
    <row r="204" spans="1:4" ht="12.75">
      <c r="A204" s="4" t="s">
        <v>1218</v>
      </c>
      <c r="B204" s="5">
        <v>2010444553</v>
      </c>
      <c r="C204" s="4">
        <v>0</v>
      </c>
      <c r="D204" s="2" t="s">
        <v>362</v>
      </c>
    </row>
    <row r="205" spans="1:4" ht="25.5">
      <c r="A205" s="4" t="s">
        <v>1218</v>
      </c>
      <c r="B205" s="5" t="s">
        <v>1283</v>
      </c>
      <c r="C205" s="4">
        <v>1</v>
      </c>
      <c r="D205" s="2" t="s">
        <v>1411</v>
      </c>
    </row>
    <row r="206" spans="1:4" ht="51.75">
      <c r="A206" s="4" t="s">
        <v>1218</v>
      </c>
      <c r="B206" s="5" t="s">
        <v>1283</v>
      </c>
      <c r="C206" s="4">
        <v>2</v>
      </c>
      <c r="D206" s="2" t="s">
        <v>1412</v>
      </c>
    </row>
    <row r="207" spans="1:4" ht="12.75">
      <c r="A207" s="4" t="s">
        <v>1218</v>
      </c>
      <c r="B207" s="5" t="s">
        <v>1283</v>
      </c>
      <c r="C207" s="4">
        <v>3</v>
      </c>
      <c r="D207" s="2" t="s">
        <v>1413</v>
      </c>
    </row>
    <row r="208" spans="1:4" ht="25.5">
      <c r="A208" s="4" t="s">
        <v>1218</v>
      </c>
      <c r="B208" s="5" t="s">
        <v>1283</v>
      </c>
      <c r="C208" s="4">
        <v>4</v>
      </c>
      <c r="D208" s="2" t="s">
        <v>1414</v>
      </c>
    </row>
    <row r="209" spans="1:4" ht="39">
      <c r="A209" s="4" t="s">
        <v>1218</v>
      </c>
      <c r="B209" s="5" t="s">
        <v>1283</v>
      </c>
      <c r="C209" s="4">
        <v>5</v>
      </c>
      <c r="D209" s="2" t="s">
        <v>1434</v>
      </c>
    </row>
    <row r="210" spans="1:4" ht="25.5">
      <c r="A210" s="4" t="s">
        <v>1219</v>
      </c>
      <c r="B210" s="5">
        <v>106001196</v>
      </c>
      <c r="C210" s="4">
        <v>0</v>
      </c>
      <c r="D210" s="2" t="s">
        <v>385</v>
      </c>
    </row>
    <row r="211" spans="1:4" ht="51.75">
      <c r="A211" s="4" t="s">
        <v>1220</v>
      </c>
      <c r="B211" s="5">
        <v>29131247</v>
      </c>
      <c r="C211" s="4">
        <v>0</v>
      </c>
      <c r="D211" s="2" t="s">
        <v>1132</v>
      </c>
    </row>
    <row r="212" spans="1:4" ht="12.75">
      <c r="A212" s="4" t="s">
        <v>1220</v>
      </c>
      <c r="B212" s="5" t="s">
        <v>1283</v>
      </c>
      <c r="C212" s="4">
        <v>1</v>
      </c>
      <c r="D212" s="2" t="s">
        <v>1435</v>
      </c>
    </row>
    <row r="213" spans="1:4" ht="12.75">
      <c r="A213" s="4" t="s">
        <v>1220</v>
      </c>
      <c r="B213" s="5" t="s">
        <v>1283</v>
      </c>
      <c r="C213" s="4">
        <v>2</v>
      </c>
      <c r="D213" s="2" t="s">
        <v>1436</v>
      </c>
    </row>
    <row r="214" spans="1:4" ht="12.75">
      <c r="A214" s="4" t="s">
        <v>1220</v>
      </c>
      <c r="B214" s="5" t="s">
        <v>1283</v>
      </c>
      <c r="C214" s="4">
        <v>3</v>
      </c>
      <c r="D214" s="2" t="s">
        <v>1421</v>
      </c>
    </row>
    <row r="215" spans="1:4" ht="25.5">
      <c r="A215" s="4" t="s">
        <v>1220</v>
      </c>
      <c r="B215" s="5" t="s">
        <v>1283</v>
      </c>
      <c r="C215" s="4">
        <v>4</v>
      </c>
      <c r="D215" s="2" t="s">
        <v>1422</v>
      </c>
    </row>
    <row r="216" spans="1:4" ht="39">
      <c r="A216" s="4" t="s">
        <v>1133</v>
      </c>
      <c r="B216" s="5">
        <v>13182425</v>
      </c>
      <c r="C216" s="4">
        <v>0</v>
      </c>
      <c r="D216" s="2" t="s">
        <v>386</v>
      </c>
    </row>
    <row r="217" spans="1:4" ht="25.5">
      <c r="A217" s="4" t="s">
        <v>1134</v>
      </c>
      <c r="B217" s="5">
        <v>13659122</v>
      </c>
      <c r="C217" s="4">
        <v>0</v>
      </c>
      <c r="D217" s="2" t="s">
        <v>387</v>
      </c>
    </row>
    <row r="218" spans="1:4" ht="12.75">
      <c r="A218" s="4" t="s">
        <v>1135</v>
      </c>
      <c r="B218" s="5">
        <v>371790</v>
      </c>
      <c r="C218" s="4">
        <v>0</v>
      </c>
      <c r="D218" s="2" t="s">
        <v>1136</v>
      </c>
    </row>
    <row r="219" spans="1:4" ht="12.75">
      <c r="A219" s="4" t="s">
        <v>1137</v>
      </c>
      <c r="B219" s="5">
        <v>1796505</v>
      </c>
      <c r="C219" s="4">
        <v>0</v>
      </c>
      <c r="D219" s="2" t="s">
        <v>1103</v>
      </c>
    </row>
    <row r="220" spans="1:4" ht="39">
      <c r="A220" s="4" t="s">
        <v>1137</v>
      </c>
      <c r="B220" s="5" t="s">
        <v>1283</v>
      </c>
      <c r="C220" s="4">
        <v>1</v>
      </c>
      <c r="D220" s="2" t="s">
        <v>1423</v>
      </c>
    </row>
    <row r="221" spans="1:4" ht="12.75">
      <c r="A221" s="4" t="s">
        <v>1104</v>
      </c>
      <c r="B221" s="5">
        <v>897829</v>
      </c>
      <c r="C221" s="4">
        <v>0</v>
      </c>
      <c r="D221" s="2" t="s">
        <v>366</v>
      </c>
    </row>
    <row r="222" spans="1:4" ht="12.75">
      <c r="A222" s="4" t="s">
        <v>1104</v>
      </c>
      <c r="B222" s="5" t="s">
        <v>1283</v>
      </c>
      <c r="C222" s="4">
        <v>1</v>
      </c>
      <c r="D222" s="2" t="s">
        <v>1424</v>
      </c>
    </row>
    <row r="223" spans="1:4" ht="39">
      <c r="A223" s="4" t="s">
        <v>1104</v>
      </c>
      <c r="B223" s="5" t="s">
        <v>1283</v>
      </c>
      <c r="C223" s="4">
        <v>2</v>
      </c>
      <c r="D223" s="2" t="s">
        <v>1425</v>
      </c>
    </row>
    <row r="224" spans="1:4" ht="12.75">
      <c r="A224" s="4" t="s">
        <v>1104</v>
      </c>
      <c r="B224" s="5" t="s">
        <v>1283</v>
      </c>
      <c r="C224" s="4">
        <v>3</v>
      </c>
      <c r="D224" s="2" t="s">
        <v>1426</v>
      </c>
    </row>
    <row r="225" spans="1:4" ht="12.75">
      <c r="A225" s="4" t="s">
        <v>1104</v>
      </c>
      <c r="B225" s="5" t="s">
        <v>1283</v>
      </c>
      <c r="C225" s="4">
        <v>4</v>
      </c>
      <c r="D225" s="2" t="s">
        <v>1442</v>
      </c>
    </row>
    <row r="226" spans="1:4" ht="12.75">
      <c r="A226" s="4" t="s">
        <v>1105</v>
      </c>
      <c r="B226" s="5">
        <v>468950</v>
      </c>
      <c r="C226" s="4">
        <v>0</v>
      </c>
      <c r="D226" s="2" t="s">
        <v>367</v>
      </c>
    </row>
    <row r="227" spans="1:4" ht="25.5">
      <c r="A227" s="4" t="s">
        <v>1106</v>
      </c>
      <c r="B227" s="5">
        <v>22251155</v>
      </c>
      <c r="C227" s="4">
        <v>0</v>
      </c>
      <c r="D227" s="2" t="s">
        <v>368</v>
      </c>
    </row>
    <row r="228" spans="1:4" ht="12.75">
      <c r="A228" s="4" t="s">
        <v>1106</v>
      </c>
      <c r="B228" s="5" t="s">
        <v>1283</v>
      </c>
      <c r="C228" s="4">
        <v>1</v>
      </c>
      <c r="D228" s="2" t="s">
        <v>1443</v>
      </c>
    </row>
    <row r="229" spans="1:4" ht="25.5">
      <c r="A229" s="4" t="s">
        <v>1106</v>
      </c>
      <c r="B229" s="5" t="s">
        <v>1283</v>
      </c>
      <c r="C229" s="4">
        <v>2</v>
      </c>
      <c r="D229" s="2" t="s">
        <v>1444</v>
      </c>
    </row>
    <row r="230" spans="1:4" ht="12.75">
      <c r="A230" s="4" t="s">
        <v>1107</v>
      </c>
      <c r="B230" s="5">
        <v>2188340</v>
      </c>
      <c r="C230" s="4">
        <v>0</v>
      </c>
      <c r="D230" s="2" t="s">
        <v>1108</v>
      </c>
    </row>
    <row r="231" spans="1:4" ht="39">
      <c r="A231" s="4" t="s">
        <v>1107</v>
      </c>
      <c r="B231" s="5" t="s">
        <v>1283</v>
      </c>
      <c r="C231" s="4">
        <v>1</v>
      </c>
      <c r="D231" s="2" t="s">
        <v>1430</v>
      </c>
    </row>
    <row r="232" spans="1:4" ht="39">
      <c r="A232" s="4" t="s">
        <v>1107</v>
      </c>
      <c r="B232" s="5" t="s">
        <v>1283</v>
      </c>
      <c r="C232" s="4">
        <v>2</v>
      </c>
      <c r="D232" s="2" t="s">
        <v>1431</v>
      </c>
    </row>
    <row r="233" spans="1:4" ht="25.5">
      <c r="A233" s="4" t="s">
        <v>1109</v>
      </c>
      <c r="B233" s="5">
        <v>775000</v>
      </c>
      <c r="C233" s="4">
        <v>0</v>
      </c>
      <c r="D233" s="2" t="s">
        <v>1201</v>
      </c>
    </row>
    <row r="234" spans="1:4" ht="39">
      <c r="A234" s="4" t="s">
        <v>1109</v>
      </c>
      <c r="B234" s="5" t="s">
        <v>1283</v>
      </c>
      <c r="C234" s="4">
        <v>1</v>
      </c>
      <c r="D234" s="2" t="s">
        <v>1432</v>
      </c>
    </row>
    <row r="235" spans="1:4" ht="25.5">
      <c r="A235" s="4" t="s">
        <v>1202</v>
      </c>
      <c r="B235" s="5">
        <v>2355145</v>
      </c>
      <c r="C235" s="4">
        <v>0</v>
      </c>
      <c r="D235" s="2" t="s">
        <v>369</v>
      </c>
    </row>
    <row r="236" spans="1:4" ht="25.5">
      <c r="A236" s="4" t="s">
        <v>1202</v>
      </c>
      <c r="B236" s="5" t="s">
        <v>1283</v>
      </c>
      <c r="C236" s="4">
        <v>1</v>
      </c>
      <c r="D236" s="2" t="s">
        <v>1433</v>
      </c>
    </row>
    <row r="237" spans="1:4" ht="25.5">
      <c r="A237" s="4" t="s">
        <v>1202</v>
      </c>
      <c r="B237" s="5" t="s">
        <v>1283</v>
      </c>
      <c r="C237" s="4">
        <v>2</v>
      </c>
      <c r="D237" s="2" t="s">
        <v>1448</v>
      </c>
    </row>
    <row r="238" spans="1:4" ht="12.75">
      <c r="A238" s="4" t="s">
        <v>1203</v>
      </c>
      <c r="B238" s="5">
        <v>4064923</v>
      </c>
      <c r="C238" s="4">
        <v>0</v>
      </c>
      <c r="D238" s="2" t="s">
        <v>1204</v>
      </c>
    </row>
    <row r="239" spans="1:4" ht="12.75">
      <c r="A239" s="4" t="s">
        <v>1203</v>
      </c>
      <c r="B239" s="5" t="s">
        <v>1283</v>
      </c>
      <c r="C239" s="4">
        <v>1</v>
      </c>
      <c r="D239" s="2" t="s">
        <v>1449</v>
      </c>
    </row>
    <row r="240" spans="1:4" ht="25.5">
      <c r="A240" s="4" t="s">
        <v>1203</v>
      </c>
      <c r="B240" s="5" t="s">
        <v>1283</v>
      </c>
      <c r="C240" s="4">
        <v>2</v>
      </c>
      <c r="D240" s="2" t="s">
        <v>1450</v>
      </c>
    </row>
    <row r="241" spans="1:4" ht="51.75">
      <c r="A241" s="4" t="s">
        <v>1203</v>
      </c>
      <c r="B241" s="5" t="s">
        <v>1283</v>
      </c>
      <c r="C241" s="4">
        <v>3</v>
      </c>
      <c r="D241" s="2" t="s">
        <v>1437</v>
      </c>
    </row>
    <row r="242" spans="1:4" ht="12.75">
      <c r="A242" s="4" t="s">
        <v>1205</v>
      </c>
      <c r="B242" s="5">
        <v>3333588</v>
      </c>
      <c r="C242" s="4">
        <v>0</v>
      </c>
      <c r="D242" s="2" t="s">
        <v>1206</v>
      </c>
    </row>
    <row r="243" spans="1:4" ht="25.5">
      <c r="A243" s="4" t="s">
        <v>1205</v>
      </c>
      <c r="B243" s="5" t="s">
        <v>1283</v>
      </c>
      <c r="C243" s="4">
        <v>1</v>
      </c>
      <c r="D243" s="2" t="s">
        <v>1438</v>
      </c>
    </row>
    <row r="244" spans="1:4" ht="12.75">
      <c r="A244" s="4" t="s">
        <v>1207</v>
      </c>
      <c r="B244" s="5">
        <v>1200000</v>
      </c>
      <c r="C244" s="4">
        <v>0</v>
      </c>
      <c r="D244" s="2" t="s">
        <v>370</v>
      </c>
    </row>
    <row r="245" spans="1:4" ht="12.75">
      <c r="A245" s="4" t="s">
        <v>1208</v>
      </c>
      <c r="B245" s="5">
        <v>415676</v>
      </c>
      <c r="C245" s="4">
        <v>0</v>
      </c>
      <c r="D245" s="2" t="s">
        <v>1209</v>
      </c>
    </row>
    <row r="246" spans="1:4" ht="12.75">
      <c r="A246" s="4" t="s">
        <v>1208</v>
      </c>
      <c r="B246" s="5" t="s">
        <v>1283</v>
      </c>
      <c r="C246" s="4">
        <v>1</v>
      </c>
      <c r="D246" s="2" t="s">
        <v>1439</v>
      </c>
    </row>
    <row r="247" spans="1:4" ht="25.5">
      <c r="A247" s="4" t="s">
        <v>1208</v>
      </c>
      <c r="B247" s="5" t="s">
        <v>1283</v>
      </c>
      <c r="C247" s="4">
        <v>2</v>
      </c>
      <c r="D247" s="2" t="s">
        <v>1440</v>
      </c>
    </row>
    <row r="248" spans="1:4" ht="12.75">
      <c r="A248" s="4" t="s">
        <v>1210</v>
      </c>
      <c r="B248" s="5">
        <v>1502039</v>
      </c>
      <c r="C248" s="4">
        <v>0</v>
      </c>
      <c r="D248" s="2" t="s">
        <v>371</v>
      </c>
    </row>
    <row r="249" spans="1:4" ht="25.5">
      <c r="A249" s="4" t="s">
        <v>1210</v>
      </c>
      <c r="B249" s="5" t="s">
        <v>1283</v>
      </c>
      <c r="C249" s="4">
        <v>1</v>
      </c>
      <c r="D249" s="2" t="s">
        <v>1441</v>
      </c>
    </row>
    <row r="250" spans="1:4" ht="25.5">
      <c r="A250" s="4" t="s">
        <v>1210</v>
      </c>
      <c r="B250" s="5" t="s">
        <v>1283</v>
      </c>
      <c r="C250" s="4">
        <v>2</v>
      </c>
      <c r="D250" s="2" t="s">
        <v>1457</v>
      </c>
    </row>
    <row r="251" spans="1:4" ht="12.75">
      <c r="A251" s="4" t="s">
        <v>1210</v>
      </c>
      <c r="B251" s="5" t="s">
        <v>1283</v>
      </c>
      <c r="C251" s="4">
        <v>3</v>
      </c>
      <c r="D251" s="2" t="s">
        <v>1458</v>
      </c>
    </row>
    <row r="252" spans="1:4" ht="12.75">
      <c r="A252" s="4" t="s">
        <v>1211</v>
      </c>
      <c r="B252" s="5">
        <v>435443</v>
      </c>
      <c r="C252" s="4">
        <v>0</v>
      </c>
      <c r="D252" s="2" t="s">
        <v>1212</v>
      </c>
    </row>
    <row r="253" spans="1:4" ht="25.5">
      <c r="A253" s="4" t="s">
        <v>1211</v>
      </c>
      <c r="B253" s="5" t="s">
        <v>1283</v>
      </c>
      <c r="C253" s="4">
        <v>1</v>
      </c>
      <c r="D253" s="2" t="s">
        <v>1459</v>
      </c>
    </row>
    <row r="254" spans="1:4" ht="12.75">
      <c r="A254" s="4" t="s">
        <v>1213</v>
      </c>
      <c r="B254" s="5">
        <v>284456</v>
      </c>
      <c r="C254" s="4">
        <v>0</v>
      </c>
      <c r="D254" s="2" t="s">
        <v>72</v>
      </c>
    </row>
    <row r="255" spans="1:4" ht="25.5">
      <c r="A255" s="4" t="s">
        <v>1213</v>
      </c>
      <c r="B255" s="5" t="s">
        <v>1283</v>
      </c>
      <c r="C255" s="4">
        <v>1</v>
      </c>
      <c r="D255" s="2" t="s">
        <v>1459</v>
      </c>
    </row>
    <row r="256" spans="1:4" ht="25.5">
      <c r="A256" s="4" t="s">
        <v>1213</v>
      </c>
      <c r="B256" s="5" t="s">
        <v>1283</v>
      </c>
      <c r="C256" s="4">
        <v>2</v>
      </c>
      <c r="D256" s="2" t="s">
        <v>1460</v>
      </c>
    </row>
    <row r="257" spans="1:4" ht="12.75">
      <c r="A257" s="4" t="s">
        <v>1213</v>
      </c>
      <c r="B257" s="5" t="s">
        <v>1283</v>
      </c>
      <c r="C257" s="4">
        <v>3</v>
      </c>
      <c r="D257" s="2" t="s">
        <v>1461</v>
      </c>
    </row>
    <row r="258" spans="1:4" ht="12.75">
      <c r="A258" s="4" t="s">
        <v>1214</v>
      </c>
      <c r="B258" s="5">
        <v>494923</v>
      </c>
      <c r="C258" s="4">
        <v>0</v>
      </c>
      <c r="D258" s="2" t="s">
        <v>1215</v>
      </c>
    </row>
    <row r="259" spans="1:4" ht="39">
      <c r="A259" s="4" t="s">
        <v>1214</v>
      </c>
      <c r="B259" s="5" t="s">
        <v>1283</v>
      </c>
      <c r="C259" s="4">
        <v>1</v>
      </c>
      <c r="D259" s="2" t="s">
        <v>1445</v>
      </c>
    </row>
    <row r="260" spans="1:4" ht="12.75">
      <c r="A260" s="4" t="s">
        <v>1214</v>
      </c>
      <c r="B260" s="5" t="s">
        <v>1283</v>
      </c>
      <c r="C260" s="4">
        <v>2</v>
      </c>
      <c r="D260" s="2" t="s">
        <v>1446</v>
      </c>
    </row>
    <row r="261" spans="1:4" ht="12.75">
      <c r="A261" s="4" t="s">
        <v>1216</v>
      </c>
      <c r="B261" s="5">
        <v>741199</v>
      </c>
      <c r="C261" s="4">
        <v>0</v>
      </c>
      <c r="D261" s="2" t="s">
        <v>372</v>
      </c>
    </row>
    <row r="262" spans="1:4" ht="51.75">
      <c r="A262" s="4" t="s">
        <v>1216</v>
      </c>
      <c r="B262" s="5" t="s">
        <v>1283</v>
      </c>
      <c r="C262" s="4">
        <v>1</v>
      </c>
      <c r="D262" s="2" t="s">
        <v>1447</v>
      </c>
    </row>
    <row r="263" spans="1:4" ht="12.75">
      <c r="A263" s="4" t="s">
        <v>1084</v>
      </c>
      <c r="B263" s="5">
        <v>1843193</v>
      </c>
      <c r="C263" s="4">
        <v>0</v>
      </c>
      <c r="D263" s="2" t="s">
        <v>1085</v>
      </c>
    </row>
    <row r="264" spans="1:4" ht="12.75">
      <c r="A264" s="4" t="s">
        <v>1086</v>
      </c>
      <c r="B264" s="5">
        <v>2263052</v>
      </c>
      <c r="C264" s="4">
        <v>0</v>
      </c>
      <c r="D264" s="2" t="s">
        <v>1087</v>
      </c>
    </row>
    <row r="265" spans="1:4" ht="25.5">
      <c r="A265" s="4" t="s">
        <v>1088</v>
      </c>
      <c r="B265" s="5">
        <v>600000</v>
      </c>
      <c r="C265" s="4">
        <v>0</v>
      </c>
      <c r="D265" s="2" t="s">
        <v>377</v>
      </c>
    </row>
    <row r="266" spans="1:4" ht="39">
      <c r="A266" s="4" t="s">
        <v>1088</v>
      </c>
      <c r="B266" s="5" t="s">
        <v>1283</v>
      </c>
      <c r="C266" s="4">
        <v>1</v>
      </c>
      <c r="D266" s="2" t="s">
        <v>1466</v>
      </c>
    </row>
    <row r="267" spans="1:4" ht="12.75">
      <c r="A267" s="4" t="s">
        <v>1089</v>
      </c>
      <c r="B267" s="5">
        <v>1295342</v>
      </c>
      <c r="C267" s="4">
        <v>0</v>
      </c>
      <c r="D267" s="2" t="s">
        <v>1090</v>
      </c>
    </row>
    <row r="268" spans="1:4" ht="25.5">
      <c r="A268" s="4" t="s">
        <v>1091</v>
      </c>
      <c r="B268" s="5">
        <v>2543312</v>
      </c>
      <c r="C268" s="4">
        <v>0</v>
      </c>
      <c r="D268" s="2" t="s">
        <v>378</v>
      </c>
    </row>
    <row r="269" spans="1:4" ht="39">
      <c r="A269" s="4" t="s">
        <v>1091</v>
      </c>
      <c r="B269" s="5" t="s">
        <v>1283</v>
      </c>
      <c r="C269" s="4">
        <v>1</v>
      </c>
      <c r="D269" s="2" t="s">
        <v>1467</v>
      </c>
    </row>
    <row r="270" spans="1:4" ht="12.75">
      <c r="A270" s="4" t="s">
        <v>1091</v>
      </c>
      <c r="B270" s="5" t="s">
        <v>1283</v>
      </c>
      <c r="C270" s="4">
        <v>2</v>
      </c>
      <c r="D270" s="2" t="s">
        <v>1468</v>
      </c>
    </row>
    <row r="271" spans="1:4" ht="39">
      <c r="A271" s="4" t="s">
        <v>1091</v>
      </c>
      <c r="B271" s="5" t="s">
        <v>1283</v>
      </c>
      <c r="C271" s="4">
        <v>3</v>
      </c>
      <c r="D271" s="2" t="s">
        <v>1451</v>
      </c>
    </row>
    <row r="272" spans="1:4" ht="25.5">
      <c r="A272" s="4" t="s">
        <v>1091</v>
      </c>
      <c r="B272" s="5" t="s">
        <v>1283</v>
      </c>
      <c r="C272" s="4">
        <v>4</v>
      </c>
      <c r="D272" s="2" t="s">
        <v>1452</v>
      </c>
    </row>
    <row r="273" spans="1:4" ht="12.75">
      <c r="A273" s="4" t="s">
        <v>1091</v>
      </c>
      <c r="B273" s="5" t="s">
        <v>1283</v>
      </c>
      <c r="C273" s="4">
        <v>5</v>
      </c>
      <c r="D273" s="2" t="s">
        <v>1453</v>
      </c>
    </row>
    <row r="274" spans="1:4" ht="12.75">
      <c r="A274" s="4" t="s">
        <v>1091</v>
      </c>
      <c r="B274" s="5" t="s">
        <v>1283</v>
      </c>
      <c r="C274" s="4">
        <v>6</v>
      </c>
      <c r="D274" s="2" t="s">
        <v>1454</v>
      </c>
    </row>
    <row r="275" spans="1:4" ht="12.75">
      <c r="A275" s="4" t="s">
        <v>1091</v>
      </c>
      <c r="B275" s="5" t="s">
        <v>1283</v>
      </c>
      <c r="C275" s="4">
        <v>7</v>
      </c>
      <c r="D275" s="2" t="s">
        <v>1455</v>
      </c>
    </row>
    <row r="276" spans="1:4" ht="39">
      <c r="A276" s="4" t="s">
        <v>1092</v>
      </c>
      <c r="B276" s="5">
        <v>2118911</v>
      </c>
      <c r="C276" s="4">
        <v>0</v>
      </c>
      <c r="D276" s="2" t="s">
        <v>356</v>
      </c>
    </row>
    <row r="277" spans="1:4" ht="25.5">
      <c r="A277" s="4" t="s">
        <v>1092</v>
      </c>
      <c r="B277" s="5" t="s">
        <v>1283</v>
      </c>
      <c r="C277" s="4">
        <v>1</v>
      </c>
      <c r="D277" s="2" t="s">
        <v>1456</v>
      </c>
    </row>
    <row r="278" spans="1:4" ht="39">
      <c r="A278" s="4" t="s">
        <v>1092</v>
      </c>
      <c r="B278" s="5" t="s">
        <v>1283</v>
      </c>
      <c r="C278" s="4">
        <v>2</v>
      </c>
      <c r="D278" s="2" t="s">
        <v>1474</v>
      </c>
    </row>
    <row r="279" spans="1:4" ht="25.5">
      <c r="A279" s="4" t="s">
        <v>1093</v>
      </c>
      <c r="B279" s="5">
        <v>70000</v>
      </c>
      <c r="C279" s="4">
        <v>0</v>
      </c>
      <c r="D279" s="2" t="s">
        <v>357</v>
      </c>
    </row>
    <row r="280" spans="1:4" ht="12.75">
      <c r="A280" s="4" t="s">
        <v>1094</v>
      </c>
      <c r="B280" s="5">
        <v>70000</v>
      </c>
      <c r="C280" s="4">
        <v>0</v>
      </c>
      <c r="D280" s="2" t="s">
        <v>1095</v>
      </c>
    </row>
    <row r="281" spans="1:4" ht="12.75">
      <c r="A281" s="4" t="s">
        <v>1096</v>
      </c>
      <c r="B281" s="5">
        <v>100000</v>
      </c>
      <c r="C281" s="4">
        <v>0</v>
      </c>
      <c r="D281" s="2" t="s">
        <v>1097</v>
      </c>
    </row>
    <row r="282" spans="1:4" ht="25.5">
      <c r="A282" s="4" t="s">
        <v>1096</v>
      </c>
      <c r="B282" s="5" t="s">
        <v>1283</v>
      </c>
      <c r="C282" s="4">
        <v>1</v>
      </c>
      <c r="D282" s="2" t="s">
        <v>1475</v>
      </c>
    </row>
    <row r="283" spans="1:4" ht="12.75">
      <c r="A283" s="4" t="s">
        <v>1098</v>
      </c>
      <c r="B283" s="5">
        <v>8297378</v>
      </c>
      <c r="C283" s="4">
        <v>0</v>
      </c>
      <c r="D283" s="2" t="s">
        <v>1099</v>
      </c>
    </row>
    <row r="284" spans="1:4" ht="25.5">
      <c r="A284" s="4" t="s">
        <v>1098</v>
      </c>
      <c r="B284" s="5" t="s">
        <v>1283</v>
      </c>
      <c r="C284" s="4">
        <v>1</v>
      </c>
      <c r="D284" s="2" t="s">
        <v>1476</v>
      </c>
    </row>
    <row r="285" spans="1:4" ht="25.5">
      <c r="A285" s="4" t="s">
        <v>1098</v>
      </c>
      <c r="B285" s="5" t="s">
        <v>1283</v>
      </c>
      <c r="C285" s="4">
        <v>2</v>
      </c>
      <c r="D285" s="2" t="s">
        <v>1462</v>
      </c>
    </row>
    <row r="286" spans="1:4" ht="39">
      <c r="A286" s="4" t="s">
        <v>1098</v>
      </c>
      <c r="B286" s="5" t="s">
        <v>1283</v>
      </c>
      <c r="C286" s="4">
        <v>3</v>
      </c>
      <c r="D286" s="2" t="s">
        <v>1463</v>
      </c>
    </row>
    <row r="287" spans="1:4" ht="39">
      <c r="A287" s="4" t="s">
        <v>1098</v>
      </c>
      <c r="B287" s="5" t="s">
        <v>1283</v>
      </c>
      <c r="C287" s="4">
        <v>4</v>
      </c>
      <c r="D287" s="2" t="s">
        <v>1464</v>
      </c>
    </row>
    <row r="288" spans="1:4" ht="25.5">
      <c r="A288" s="4" t="s">
        <v>1098</v>
      </c>
      <c r="B288" s="5" t="s">
        <v>1283</v>
      </c>
      <c r="C288" s="4">
        <v>5</v>
      </c>
      <c r="D288" s="2" t="s">
        <v>1465</v>
      </c>
    </row>
    <row r="289" spans="1:4" ht="39">
      <c r="A289" s="4" t="s">
        <v>1098</v>
      </c>
      <c r="B289" s="5" t="s">
        <v>1283</v>
      </c>
      <c r="C289" s="4">
        <v>6</v>
      </c>
      <c r="D289" s="2" t="s">
        <v>1480</v>
      </c>
    </row>
    <row r="290" spans="1:4" ht="39">
      <c r="A290" s="4" t="s">
        <v>1098</v>
      </c>
      <c r="B290" s="5" t="s">
        <v>1283</v>
      </c>
      <c r="C290" s="4">
        <v>7</v>
      </c>
      <c r="D290" s="2" t="s">
        <v>1481</v>
      </c>
    </row>
    <row r="291" spans="1:4" ht="25.5">
      <c r="A291" s="4" t="s">
        <v>1098</v>
      </c>
      <c r="B291" s="5" t="s">
        <v>1283</v>
      </c>
      <c r="C291" s="4">
        <v>8</v>
      </c>
      <c r="D291" s="2" t="s">
        <v>1469</v>
      </c>
    </row>
    <row r="292" spans="1:4" ht="25.5">
      <c r="A292" s="4" t="s">
        <v>1098</v>
      </c>
      <c r="B292" s="5" t="s">
        <v>1283</v>
      </c>
      <c r="C292" s="4">
        <v>9</v>
      </c>
      <c r="D292" s="2" t="s">
        <v>1470</v>
      </c>
    </row>
    <row r="293" spans="1:4" ht="25.5">
      <c r="A293" s="4" t="s">
        <v>1098</v>
      </c>
      <c r="B293" s="5" t="s">
        <v>1283</v>
      </c>
      <c r="C293" s="4">
        <v>10</v>
      </c>
      <c r="D293" s="2" t="s">
        <v>1471</v>
      </c>
    </row>
    <row r="294" spans="1:4" ht="12.75">
      <c r="A294" s="4" t="s">
        <v>1100</v>
      </c>
      <c r="B294" s="5">
        <v>2846156</v>
      </c>
      <c r="C294" s="4">
        <v>0</v>
      </c>
      <c r="D294" s="2" t="s">
        <v>1101</v>
      </c>
    </row>
    <row r="295" spans="1:4" ht="39">
      <c r="A295" s="4" t="s">
        <v>1100</v>
      </c>
      <c r="B295" s="5" t="s">
        <v>1283</v>
      </c>
      <c r="C295" s="4">
        <v>1</v>
      </c>
      <c r="D295" s="2" t="s">
        <v>1472</v>
      </c>
    </row>
    <row r="296" spans="1:4" ht="39">
      <c r="A296" s="4" t="s">
        <v>1100</v>
      </c>
      <c r="B296" s="5" t="s">
        <v>1283</v>
      </c>
      <c r="C296" s="4">
        <v>2</v>
      </c>
      <c r="D296" s="2" t="s">
        <v>1473</v>
      </c>
    </row>
    <row r="297" spans="1:4" ht="51.75">
      <c r="A297" s="4" t="s">
        <v>1100</v>
      </c>
      <c r="B297" s="5" t="s">
        <v>1283</v>
      </c>
      <c r="C297" s="4">
        <v>3</v>
      </c>
      <c r="D297" s="2" t="s">
        <v>1487</v>
      </c>
    </row>
    <row r="298" spans="1:4" ht="25.5">
      <c r="A298" s="4" t="s">
        <v>1100</v>
      </c>
      <c r="B298" s="5" t="s">
        <v>1283</v>
      </c>
      <c r="C298" s="4">
        <v>4</v>
      </c>
      <c r="D298" s="2" t="s">
        <v>1488</v>
      </c>
    </row>
    <row r="299" spans="1:4" ht="90.75">
      <c r="A299" s="4" t="s">
        <v>1100</v>
      </c>
      <c r="B299" s="5" t="s">
        <v>1283</v>
      </c>
      <c r="C299" s="4">
        <v>5</v>
      </c>
      <c r="D299" s="2" t="s">
        <v>1477</v>
      </c>
    </row>
    <row r="300" spans="1:4" ht="12.75">
      <c r="A300" s="4" t="s">
        <v>1100</v>
      </c>
      <c r="B300" s="5" t="s">
        <v>1283</v>
      </c>
      <c r="C300" s="4">
        <v>6</v>
      </c>
      <c r="D300" s="2" t="s">
        <v>1478</v>
      </c>
    </row>
    <row r="301" spans="1:4" ht="25.5">
      <c r="A301" s="4" t="s">
        <v>1100</v>
      </c>
      <c r="B301" s="5" t="s">
        <v>1283</v>
      </c>
      <c r="C301" s="4">
        <v>7</v>
      </c>
      <c r="D301" s="2" t="s">
        <v>1479</v>
      </c>
    </row>
    <row r="302" spans="1:4" ht="39">
      <c r="A302" s="4" t="s">
        <v>1100</v>
      </c>
      <c r="B302" s="5" t="s">
        <v>1283</v>
      </c>
      <c r="C302" s="4">
        <v>8</v>
      </c>
      <c r="D302" s="2" t="s">
        <v>1493</v>
      </c>
    </row>
    <row r="303" spans="1:4" ht="51.75">
      <c r="A303" s="4" t="s">
        <v>1100</v>
      </c>
      <c r="B303" s="5" t="s">
        <v>1283</v>
      </c>
      <c r="C303" s="4">
        <v>9</v>
      </c>
      <c r="D303" s="2" t="s">
        <v>1494</v>
      </c>
    </row>
    <row r="304" spans="1:4" ht="12.75">
      <c r="A304" s="4" t="s">
        <v>1102</v>
      </c>
      <c r="B304" s="5">
        <v>400000</v>
      </c>
      <c r="C304" s="4">
        <v>0</v>
      </c>
      <c r="D304" s="2" t="s">
        <v>358</v>
      </c>
    </row>
    <row r="305" spans="1:4" ht="51.75">
      <c r="A305" s="4" t="s">
        <v>1102</v>
      </c>
      <c r="B305" s="5" t="s">
        <v>1283</v>
      </c>
      <c r="C305" s="4">
        <v>1</v>
      </c>
      <c r="D305" s="2" t="s">
        <v>1482</v>
      </c>
    </row>
    <row r="306" spans="1:4" ht="12.75">
      <c r="A306" s="4" t="s">
        <v>1102</v>
      </c>
      <c r="B306" s="5" t="s">
        <v>1283</v>
      </c>
      <c r="C306" s="4">
        <v>2</v>
      </c>
      <c r="D306" s="2" t="s">
        <v>1483</v>
      </c>
    </row>
    <row r="307" spans="1:4" ht="12.75">
      <c r="A307" s="4" t="s">
        <v>1102</v>
      </c>
      <c r="B307" s="5" t="s">
        <v>1283</v>
      </c>
      <c r="C307" s="4">
        <v>3</v>
      </c>
      <c r="D307" s="2" t="s">
        <v>1484</v>
      </c>
    </row>
    <row r="308" spans="1:4" ht="25.5">
      <c r="A308" s="4" t="s">
        <v>1102</v>
      </c>
      <c r="B308" s="5" t="s">
        <v>1283</v>
      </c>
      <c r="C308" s="4">
        <v>4</v>
      </c>
      <c r="D308" s="2" t="s">
        <v>1485</v>
      </c>
    </row>
    <row r="309" spans="1:4" ht="12.75">
      <c r="A309" s="4" t="s">
        <v>1162</v>
      </c>
      <c r="B309" s="5">
        <v>24813326</v>
      </c>
      <c r="C309" s="4">
        <v>0</v>
      </c>
      <c r="D309" s="2" t="s">
        <v>359</v>
      </c>
    </row>
    <row r="310" spans="1:4" ht="12.75">
      <c r="A310" s="4" t="s">
        <v>1163</v>
      </c>
      <c r="B310" s="5">
        <v>140021</v>
      </c>
      <c r="C310" s="4">
        <v>0</v>
      </c>
      <c r="D310" s="2" t="s">
        <v>360</v>
      </c>
    </row>
    <row r="311" spans="1:4" ht="12.75">
      <c r="A311" s="4" t="s">
        <v>1163</v>
      </c>
      <c r="B311" s="5" t="s">
        <v>1283</v>
      </c>
      <c r="C311" s="4">
        <v>1</v>
      </c>
      <c r="D311" s="2" t="s">
        <v>1486</v>
      </c>
    </row>
    <row r="312" spans="1:4" ht="12.75">
      <c r="A312" s="4" t="s">
        <v>1164</v>
      </c>
      <c r="B312" s="5">
        <v>10453359</v>
      </c>
      <c r="C312" s="4">
        <v>0</v>
      </c>
      <c r="D312" s="2" t="s">
        <v>361</v>
      </c>
    </row>
    <row r="313" spans="1:4" ht="25.5">
      <c r="A313" s="4" t="s">
        <v>1164</v>
      </c>
      <c r="B313" s="5" t="s">
        <v>1283</v>
      </c>
      <c r="C313" s="4">
        <v>1</v>
      </c>
      <c r="D313" s="2" t="s">
        <v>1499</v>
      </c>
    </row>
    <row r="314" spans="1:4" ht="39">
      <c r="A314" s="4" t="s">
        <v>1165</v>
      </c>
      <c r="B314" s="5">
        <v>16250000</v>
      </c>
      <c r="C314" s="4">
        <v>0</v>
      </c>
      <c r="D314" s="2" t="s">
        <v>346</v>
      </c>
    </row>
    <row r="315" spans="1:4" ht="25.5">
      <c r="A315" s="4" t="s">
        <v>1165</v>
      </c>
      <c r="B315" s="5" t="s">
        <v>1283</v>
      </c>
      <c r="C315" s="4">
        <v>1</v>
      </c>
      <c r="D315" s="2" t="s">
        <v>1500</v>
      </c>
    </row>
    <row r="316" spans="1:4" ht="25.5">
      <c r="A316" s="4" t="s">
        <v>1165</v>
      </c>
      <c r="B316" s="5" t="s">
        <v>1283</v>
      </c>
      <c r="C316" s="4">
        <v>2</v>
      </c>
      <c r="D316" s="2" t="s">
        <v>1501</v>
      </c>
    </row>
    <row r="317" spans="1:4" ht="25.5">
      <c r="A317" s="4" t="s">
        <v>1165</v>
      </c>
      <c r="B317" s="5" t="s">
        <v>1283</v>
      </c>
      <c r="C317" s="4">
        <v>3</v>
      </c>
      <c r="D317" s="2" t="s">
        <v>1502</v>
      </c>
    </row>
    <row r="318" spans="1:4" ht="39">
      <c r="A318" s="4" t="s">
        <v>1165</v>
      </c>
      <c r="B318" s="5" t="s">
        <v>1283</v>
      </c>
      <c r="C318" s="4">
        <v>4</v>
      </c>
      <c r="D318" s="2" t="s">
        <v>1489</v>
      </c>
    </row>
    <row r="319" spans="1:4" ht="12.75">
      <c r="A319" s="4" t="s">
        <v>1166</v>
      </c>
      <c r="B319" s="5">
        <v>300000</v>
      </c>
      <c r="C319" s="4">
        <v>0</v>
      </c>
      <c r="D319" s="2" t="s">
        <v>1167</v>
      </c>
    </row>
    <row r="320" spans="1:4" ht="25.5">
      <c r="A320" s="4" t="s">
        <v>1166</v>
      </c>
      <c r="B320" s="5" t="s">
        <v>1283</v>
      </c>
      <c r="C320" s="4">
        <v>1</v>
      </c>
      <c r="D320" s="2" t="s">
        <v>1490</v>
      </c>
    </row>
    <row r="321" spans="1:4" ht="12.75">
      <c r="A321" s="4" t="s">
        <v>1166</v>
      </c>
      <c r="B321" s="5" t="s">
        <v>1283</v>
      </c>
      <c r="C321" s="4">
        <v>2</v>
      </c>
      <c r="D321" s="2" t="s">
        <v>1491</v>
      </c>
    </row>
    <row r="322" spans="1:4" ht="39">
      <c r="A322" s="4" t="s">
        <v>1166</v>
      </c>
      <c r="B322" s="5" t="s">
        <v>1283</v>
      </c>
      <c r="C322" s="4">
        <v>3</v>
      </c>
      <c r="D322" s="2" t="s">
        <v>1492</v>
      </c>
    </row>
    <row r="323" spans="1:4" ht="12.75">
      <c r="A323" s="4" t="s">
        <v>1168</v>
      </c>
      <c r="B323" s="5">
        <v>75000</v>
      </c>
      <c r="C323" s="4">
        <v>0</v>
      </c>
      <c r="D323" s="2" t="s">
        <v>1169</v>
      </c>
    </row>
    <row r="324" spans="1:4" ht="39">
      <c r="A324" s="4" t="s">
        <v>1168</v>
      </c>
      <c r="B324" s="5" t="s">
        <v>1283</v>
      </c>
      <c r="C324" s="4">
        <v>1</v>
      </c>
      <c r="D324" s="2" t="s">
        <v>1507</v>
      </c>
    </row>
    <row r="325" spans="1:4" ht="12.75">
      <c r="A325" s="4" t="s">
        <v>1170</v>
      </c>
      <c r="B325" s="5">
        <v>2001579</v>
      </c>
      <c r="C325" s="4">
        <v>0</v>
      </c>
      <c r="D325" s="2" t="s">
        <v>1171</v>
      </c>
    </row>
    <row r="326" spans="1:4" ht="12.75">
      <c r="A326" s="4" t="s">
        <v>1170</v>
      </c>
      <c r="B326" s="5" t="s">
        <v>1283</v>
      </c>
      <c r="C326" s="4">
        <v>1</v>
      </c>
      <c r="D326" s="2" t="s">
        <v>1508</v>
      </c>
    </row>
    <row r="327" spans="1:4" ht="25.5">
      <c r="A327" s="4" t="s">
        <v>1170</v>
      </c>
      <c r="B327" s="5" t="s">
        <v>1283</v>
      </c>
      <c r="C327" s="4">
        <v>2</v>
      </c>
      <c r="D327" s="2" t="s">
        <v>1509</v>
      </c>
    </row>
    <row r="328" spans="1:4" ht="12.75">
      <c r="A328" s="4" t="s">
        <v>1172</v>
      </c>
      <c r="B328" s="5">
        <v>159415</v>
      </c>
      <c r="C328" s="4">
        <v>0</v>
      </c>
      <c r="D328" s="2" t="s">
        <v>347</v>
      </c>
    </row>
    <row r="329" spans="1:4" ht="64.5">
      <c r="A329" s="4" t="s">
        <v>1172</v>
      </c>
      <c r="B329" s="5" t="s">
        <v>1283</v>
      </c>
      <c r="C329" s="4">
        <v>1</v>
      </c>
      <c r="D329" s="2" t="s">
        <v>1495</v>
      </c>
    </row>
    <row r="330" spans="1:4" ht="25.5">
      <c r="A330" s="4" t="s">
        <v>1172</v>
      </c>
      <c r="B330" s="5" t="s">
        <v>1283</v>
      </c>
      <c r="C330" s="4">
        <v>2</v>
      </c>
      <c r="D330" s="2" t="s">
        <v>1496</v>
      </c>
    </row>
    <row r="331" spans="1:4" ht="25.5">
      <c r="A331" s="4" t="s">
        <v>1172</v>
      </c>
      <c r="B331" s="5" t="s">
        <v>1283</v>
      </c>
      <c r="C331" s="4">
        <v>3</v>
      </c>
      <c r="D331" s="2" t="s">
        <v>1497</v>
      </c>
    </row>
    <row r="332" spans="1:4" ht="12.75">
      <c r="A332" s="4" t="s">
        <v>1173</v>
      </c>
      <c r="B332" s="5">
        <v>586112</v>
      </c>
      <c r="C332" s="4">
        <v>0</v>
      </c>
      <c r="D332" s="2" t="s">
        <v>1174</v>
      </c>
    </row>
    <row r="333" spans="1:4" ht="12.75">
      <c r="A333" s="4" t="s">
        <v>1175</v>
      </c>
      <c r="B333" s="5">
        <v>2316927</v>
      </c>
      <c r="C333" s="4">
        <v>0</v>
      </c>
      <c r="D333" s="2" t="s">
        <v>1176</v>
      </c>
    </row>
    <row r="334" spans="1:4" ht="25.5">
      <c r="A334" s="4" t="s">
        <v>1175</v>
      </c>
      <c r="B334" s="5" t="s">
        <v>1283</v>
      </c>
      <c r="C334" s="4">
        <v>1</v>
      </c>
      <c r="D334" s="2" t="s">
        <v>1498</v>
      </c>
    </row>
    <row r="335" spans="1:4" ht="39">
      <c r="A335" s="4" t="s">
        <v>1175</v>
      </c>
      <c r="B335" s="5" t="s">
        <v>1283</v>
      </c>
      <c r="C335" s="4">
        <v>2</v>
      </c>
      <c r="D335" s="2" t="s">
        <v>1515</v>
      </c>
    </row>
    <row r="336" spans="1:4" ht="51.75">
      <c r="A336" s="4" t="s">
        <v>1175</v>
      </c>
      <c r="B336" s="5" t="s">
        <v>1283</v>
      </c>
      <c r="C336" s="4">
        <v>3</v>
      </c>
      <c r="D336" s="2" t="s">
        <v>1516</v>
      </c>
    </row>
    <row r="337" spans="1:4" ht="12.75">
      <c r="A337" s="4" t="s">
        <v>1177</v>
      </c>
      <c r="B337" s="5">
        <v>436065</v>
      </c>
      <c r="C337" s="4">
        <v>0</v>
      </c>
      <c r="D337" s="2" t="s">
        <v>1077</v>
      </c>
    </row>
    <row r="338" spans="1:4" ht="25.5">
      <c r="A338" s="4" t="s">
        <v>1177</v>
      </c>
      <c r="B338" s="5" t="s">
        <v>1283</v>
      </c>
      <c r="C338" s="4">
        <v>1</v>
      </c>
      <c r="D338" s="2" t="s">
        <v>1503</v>
      </c>
    </row>
    <row r="339" spans="1:4" ht="12.75">
      <c r="A339" s="4" t="s">
        <v>1177</v>
      </c>
      <c r="B339" s="5" t="s">
        <v>1283</v>
      </c>
      <c r="C339" s="4">
        <v>2</v>
      </c>
      <c r="D339" s="2" t="s">
        <v>1504</v>
      </c>
    </row>
    <row r="340" spans="1:4" ht="12.75">
      <c r="A340" s="4" t="s">
        <v>1078</v>
      </c>
      <c r="B340" s="5">
        <v>2337203</v>
      </c>
      <c r="C340" s="4">
        <v>0</v>
      </c>
      <c r="D340" s="2" t="s">
        <v>1079</v>
      </c>
    </row>
    <row r="341" spans="1:4" ht="25.5">
      <c r="A341" s="4" t="s">
        <v>1078</v>
      </c>
      <c r="B341" s="5" t="s">
        <v>1283</v>
      </c>
      <c r="C341" s="4">
        <v>1</v>
      </c>
      <c r="D341" s="2" t="s">
        <v>1505</v>
      </c>
    </row>
    <row r="342" spans="1:4" ht="39">
      <c r="A342" s="4" t="s">
        <v>1078</v>
      </c>
      <c r="B342" s="5" t="s">
        <v>1283</v>
      </c>
      <c r="C342" s="4">
        <v>2</v>
      </c>
      <c r="D342" s="2" t="s">
        <v>1506</v>
      </c>
    </row>
    <row r="343" spans="1:4" ht="12.75">
      <c r="A343" s="4" t="s">
        <v>1080</v>
      </c>
      <c r="B343" s="5">
        <v>1223126679</v>
      </c>
      <c r="C343" s="4">
        <v>0</v>
      </c>
      <c r="D343" s="2" t="s">
        <v>73</v>
      </c>
    </row>
    <row r="344" spans="1:4" ht="25.5">
      <c r="A344" s="4" t="s">
        <v>1080</v>
      </c>
      <c r="B344" s="5" t="s">
        <v>1283</v>
      </c>
      <c r="C344" s="4">
        <v>1</v>
      </c>
      <c r="D344" s="2" t="s">
        <v>1520</v>
      </c>
    </row>
    <row r="345" spans="1:4" ht="51.75">
      <c r="A345" s="4" t="s">
        <v>1080</v>
      </c>
      <c r="B345" s="5" t="s">
        <v>1283</v>
      </c>
      <c r="C345" s="4">
        <v>2</v>
      </c>
      <c r="D345" s="2" t="s">
        <v>1521</v>
      </c>
    </row>
    <row r="346" spans="1:4" ht="25.5">
      <c r="A346" s="4" t="s">
        <v>1080</v>
      </c>
      <c r="B346" s="5" t="s">
        <v>1283</v>
      </c>
      <c r="C346" s="4">
        <v>3</v>
      </c>
      <c r="D346" s="2" t="s">
        <v>1522</v>
      </c>
    </row>
    <row r="347" spans="1:4" ht="25.5">
      <c r="A347" s="4" t="s">
        <v>1080</v>
      </c>
      <c r="B347" s="5" t="s">
        <v>1283</v>
      </c>
      <c r="C347" s="4">
        <v>4</v>
      </c>
      <c r="D347" s="2" t="s">
        <v>1510</v>
      </c>
    </row>
    <row r="348" spans="1:4" ht="12.75">
      <c r="A348" s="4" t="s">
        <v>1080</v>
      </c>
      <c r="B348" s="5" t="s">
        <v>1283</v>
      </c>
      <c r="C348" s="4">
        <v>5</v>
      </c>
      <c r="D348" s="2" t="s">
        <v>1511</v>
      </c>
    </row>
    <row r="349" spans="1:4" ht="12.75">
      <c r="A349" s="4" t="s">
        <v>1080</v>
      </c>
      <c r="B349" s="5" t="s">
        <v>1283</v>
      </c>
      <c r="C349" s="4">
        <v>6</v>
      </c>
      <c r="D349" s="2" t="s">
        <v>1512</v>
      </c>
    </row>
    <row r="350" spans="1:4" ht="25.5">
      <c r="A350" s="4" t="s">
        <v>1080</v>
      </c>
      <c r="B350" s="5" t="s">
        <v>1283</v>
      </c>
      <c r="C350" s="4">
        <v>7</v>
      </c>
      <c r="D350" s="2" t="s">
        <v>1513</v>
      </c>
    </row>
    <row r="351" spans="1:4" ht="39">
      <c r="A351" s="4" t="s">
        <v>1080</v>
      </c>
      <c r="B351" s="5" t="s">
        <v>1283</v>
      </c>
      <c r="C351" s="4">
        <v>8</v>
      </c>
      <c r="D351" s="2" t="s">
        <v>1514</v>
      </c>
    </row>
    <row r="352" spans="1:4" ht="25.5">
      <c r="A352" s="4" t="s">
        <v>1080</v>
      </c>
      <c r="B352" s="5" t="s">
        <v>1283</v>
      </c>
      <c r="C352" s="4">
        <v>9</v>
      </c>
      <c r="D352" s="2" t="s">
        <v>1527</v>
      </c>
    </row>
    <row r="353" spans="1:4" ht="25.5">
      <c r="A353" s="4" t="s">
        <v>1080</v>
      </c>
      <c r="B353" s="5" t="s">
        <v>1283</v>
      </c>
      <c r="C353" s="4">
        <v>10</v>
      </c>
      <c r="D353" s="2" t="s">
        <v>1528</v>
      </c>
    </row>
    <row r="354" spans="1:4" ht="12.75">
      <c r="A354" s="4" t="s">
        <v>1080</v>
      </c>
      <c r="B354" s="5" t="s">
        <v>1283</v>
      </c>
      <c r="C354" s="4">
        <v>11</v>
      </c>
      <c r="D354" s="2" t="s">
        <v>1529</v>
      </c>
    </row>
    <row r="355" spans="1:4" ht="25.5">
      <c r="A355" s="4" t="s">
        <v>1080</v>
      </c>
      <c r="B355" s="5" t="s">
        <v>1283</v>
      </c>
      <c r="C355" s="4">
        <v>12</v>
      </c>
      <c r="D355" s="2" t="s">
        <v>1530</v>
      </c>
    </row>
    <row r="356" spans="1:4" ht="25.5">
      <c r="A356" s="4" t="s">
        <v>1080</v>
      </c>
      <c r="B356" s="5" t="s">
        <v>1283</v>
      </c>
      <c r="C356" s="4">
        <v>13</v>
      </c>
      <c r="D356" s="2" t="s">
        <v>1517</v>
      </c>
    </row>
    <row r="357" spans="1:4" ht="51.75">
      <c r="A357" s="4" t="s">
        <v>1080</v>
      </c>
      <c r="B357" s="5" t="s">
        <v>1283</v>
      </c>
      <c r="C357" s="4">
        <v>14</v>
      </c>
      <c r="D357" s="2" t="s">
        <v>1518</v>
      </c>
    </row>
    <row r="358" spans="1:4" ht="25.5">
      <c r="A358" s="4" t="s">
        <v>1080</v>
      </c>
      <c r="B358" s="5" t="s">
        <v>1283</v>
      </c>
      <c r="C358" s="4">
        <v>15</v>
      </c>
      <c r="D358" s="2" t="s">
        <v>1519</v>
      </c>
    </row>
    <row r="359" spans="1:4" ht="51.75">
      <c r="A359" s="4" t="s">
        <v>1080</v>
      </c>
      <c r="B359" s="5" t="s">
        <v>1283</v>
      </c>
      <c r="C359" s="4">
        <v>16</v>
      </c>
      <c r="D359" s="2" t="s">
        <v>1534</v>
      </c>
    </row>
    <row r="360" spans="1:4" ht="25.5">
      <c r="A360" s="4" t="s">
        <v>1081</v>
      </c>
      <c r="B360" s="5">
        <v>2017862</v>
      </c>
      <c r="C360" s="4">
        <v>0</v>
      </c>
      <c r="D360" s="2" t="s">
        <v>348</v>
      </c>
    </row>
    <row r="361" spans="1:4" ht="25.5">
      <c r="A361" s="4" t="s">
        <v>1081</v>
      </c>
      <c r="B361" s="5" t="s">
        <v>1283</v>
      </c>
      <c r="C361" s="4">
        <v>1</v>
      </c>
      <c r="D361" s="2" t="s">
        <v>1535</v>
      </c>
    </row>
    <row r="362" spans="1:4" ht="39">
      <c r="A362" s="4" t="s">
        <v>1081</v>
      </c>
      <c r="B362" s="5" t="s">
        <v>1283</v>
      </c>
      <c r="C362" s="4">
        <v>2</v>
      </c>
      <c r="D362" s="2" t="s">
        <v>1523</v>
      </c>
    </row>
    <row r="363" spans="1:4" ht="12.75">
      <c r="A363" s="4" t="s">
        <v>1082</v>
      </c>
      <c r="B363" s="5">
        <v>356000</v>
      </c>
      <c r="C363" s="4">
        <v>0</v>
      </c>
      <c r="D363" s="2" t="s">
        <v>1083</v>
      </c>
    </row>
    <row r="364" spans="1:4" ht="12.75">
      <c r="A364" s="4" t="s">
        <v>1051</v>
      </c>
      <c r="B364" s="5">
        <v>68893835</v>
      </c>
      <c r="C364" s="4">
        <v>0</v>
      </c>
      <c r="D364" s="2" t="s">
        <v>74</v>
      </c>
    </row>
    <row r="365" spans="1:4" ht="39">
      <c r="A365" s="4" t="s">
        <v>1052</v>
      </c>
      <c r="B365" s="5">
        <v>9683370</v>
      </c>
      <c r="C365" s="4">
        <v>0</v>
      </c>
      <c r="D365" s="2" t="s">
        <v>349</v>
      </c>
    </row>
    <row r="366" spans="1:4" ht="12.75">
      <c r="A366" s="4" t="s">
        <v>1052</v>
      </c>
      <c r="B366" s="5" t="s">
        <v>1283</v>
      </c>
      <c r="C366" s="4">
        <v>1</v>
      </c>
      <c r="D366" s="2" t="s">
        <v>1524</v>
      </c>
    </row>
    <row r="367" spans="1:4" ht="12.75">
      <c r="A367" s="4" t="s">
        <v>1053</v>
      </c>
      <c r="B367" s="5">
        <v>1077553</v>
      </c>
      <c r="C367" s="4">
        <v>0</v>
      </c>
      <c r="D367" s="2" t="s">
        <v>350</v>
      </c>
    </row>
    <row r="368" spans="1:4" ht="51.75">
      <c r="A368" s="4" t="s">
        <v>1053</v>
      </c>
      <c r="B368" s="5" t="s">
        <v>1283</v>
      </c>
      <c r="C368" s="4">
        <v>1</v>
      </c>
      <c r="D368" s="2" t="s">
        <v>1525</v>
      </c>
    </row>
    <row r="369" spans="1:4" ht="12.75">
      <c r="A369" s="4" t="s">
        <v>1054</v>
      </c>
      <c r="B369" s="5">
        <v>821483</v>
      </c>
      <c r="C369" s="4">
        <v>0</v>
      </c>
      <c r="D369" s="2" t="s">
        <v>1055</v>
      </c>
    </row>
    <row r="370" spans="1:4" ht="25.5">
      <c r="A370" s="4" t="s">
        <v>1056</v>
      </c>
      <c r="B370" s="5">
        <v>87225100</v>
      </c>
      <c r="C370" s="4">
        <v>0</v>
      </c>
      <c r="D370" s="2" t="s">
        <v>351</v>
      </c>
    </row>
    <row r="371" spans="1:4" ht="12.75">
      <c r="A371" s="4" t="s">
        <v>1056</v>
      </c>
      <c r="B371" s="5" t="s">
        <v>1283</v>
      </c>
      <c r="C371" s="4">
        <v>1</v>
      </c>
      <c r="D371" s="2" t="s">
        <v>1526</v>
      </c>
    </row>
    <row r="372" spans="1:4" ht="25.5">
      <c r="A372" s="4" t="s">
        <v>1056</v>
      </c>
      <c r="B372" s="5" t="s">
        <v>1283</v>
      </c>
      <c r="C372" s="4">
        <v>2</v>
      </c>
      <c r="D372" s="2" t="s">
        <v>1539</v>
      </c>
    </row>
    <row r="373" spans="1:4" ht="12.75">
      <c r="A373" s="4" t="s">
        <v>1056</v>
      </c>
      <c r="B373" s="5" t="s">
        <v>1283</v>
      </c>
      <c r="C373" s="4">
        <v>3</v>
      </c>
      <c r="D373" s="2" t="s">
        <v>1540</v>
      </c>
    </row>
    <row r="374" spans="1:4" ht="51.75">
      <c r="A374" s="4" t="s">
        <v>1056</v>
      </c>
      <c r="B374" s="5" t="s">
        <v>1283</v>
      </c>
      <c r="C374" s="4">
        <v>4</v>
      </c>
      <c r="D374" s="2" t="s">
        <v>1541</v>
      </c>
    </row>
    <row r="375" spans="1:4" ht="25.5">
      <c r="A375" s="4" t="s">
        <v>1057</v>
      </c>
      <c r="B375" s="5">
        <v>27940257</v>
      </c>
      <c r="C375" s="4">
        <v>0</v>
      </c>
      <c r="D375" s="2" t="s">
        <v>1153</v>
      </c>
    </row>
    <row r="376" spans="1:4" ht="25.5">
      <c r="A376" s="4" t="s">
        <v>1057</v>
      </c>
      <c r="B376" s="5" t="s">
        <v>1283</v>
      </c>
      <c r="C376" s="4">
        <v>1</v>
      </c>
      <c r="D376" s="2" t="s">
        <v>1531</v>
      </c>
    </row>
    <row r="377" spans="1:4" ht="39">
      <c r="A377" s="4" t="s">
        <v>1057</v>
      </c>
      <c r="B377" s="5" t="s">
        <v>1283</v>
      </c>
      <c r="C377" s="4">
        <v>2</v>
      </c>
      <c r="D377" s="2" t="s">
        <v>1532</v>
      </c>
    </row>
    <row r="378" spans="1:4" ht="39">
      <c r="A378" s="4" t="s">
        <v>1057</v>
      </c>
      <c r="B378" s="5" t="s">
        <v>1283</v>
      </c>
      <c r="C378" s="4">
        <v>3</v>
      </c>
      <c r="D378" s="2" t="s">
        <v>1533</v>
      </c>
    </row>
    <row r="379" spans="1:4" ht="12.75">
      <c r="A379" s="4" t="s">
        <v>1154</v>
      </c>
      <c r="B379" s="5">
        <v>35380491</v>
      </c>
      <c r="C379" s="4">
        <v>0</v>
      </c>
      <c r="D379" s="2" t="s">
        <v>1155</v>
      </c>
    </row>
    <row r="380" spans="1:4" ht="39">
      <c r="A380" s="4" t="s">
        <v>1154</v>
      </c>
      <c r="B380" s="5" t="s">
        <v>1283</v>
      </c>
      <c r="C380" s="4">
        <v>1</v>
      </c>
      <c r="D380" s="2" t="s">
        <v>1546</v>
      </c>
    </row>
    <row r="381" spans="1:4" ht="39">
      <c r="A381" s="4" t="s">
        <v>1154</v>
      </c>
      <c r="B381" s="5" t="s">
        <v>1283</v>
      </c>
      <c r="C381" s="4">
        <v>2</v>
      </c>
      <c r="D381" s="2" t="s">
        <v>1547</v>
      </c>
    </row>
    <row r="382" spans="1:4" ht="25.5">
      <c r="A382" s="4" t="s">
        <v>1154</v>
      </c>
      <c r="B382" s="5" t="s">
        <v>1283</v>
      </c>
      <c r="C382" s="4">
        <v>3</v>
      </c>
      <c r="D382" s="2" t="s">
        <v>1536</v>
      </c>
    </row>
    <row r="383" spans="1:4" ht="39">
      <c r="A383" s="4" t="s">
        <v>1154</v>
      </c>
      <c r="B383" s="5" t="s">
        <v>1283</v>
      </c>
      <c r="C383" s="4">
        <v>4</v>
      </c>
      <c r="D383" s="2" t="s">
        <v>1537</v>
      </c>
    </row>
    <row r="384" spans="1:4" ht="51.75">
      <c r="A384" s="4" t="s">
        <v>1154</v>
      </c>
      <c r="B384" s="5" t="s">
        <v>1283</v>
      </c>
      <c r="C384" s="4">
        <v>5</v>
      </c>
      <c r="D384" s="2" t="s">
        <v>1538</v>
      </c>
    </row>
    <row r="385" spans="1:4" ht="12.75">
      <c r="A385" s="4" t="s">
        <v>1156</v>
      </c>
      <c r="B385" s="5">
        <v>6547280</v>
      </c>
      <c r="C385" s="4">
        <v>0</v>
      </c>
      <c r="D385" s="2" t="s">
        <v>1155</v>
      </c>
    </row>
    <row r="386" spans="1:4" ht="64.5">
      <c r="A386" s="4" t="s">
        <v>1156</v>
      </c>
      <c r="B386" s="5" t="s">
        <v>1283</v>
      </c>
      <c r="C386" s="4">
        <v>1</v>
      </c>
      <c r="D386" s="2" t="s">
        <v>1555</v>
      </c>
    </row>
    <row r="387" spans="1:4" ht="12.75">
      <c r="A387" s="4" t="s">
        <v>1157</v>
      </c>
      <c r="B387" s="5">
        <v>2000000</v>
      </c>
      <c r="C387" s="4">
        <v>0</v>
      </c>
      <c r="D387" s="2" t="s">
        <v>352</v>
      </c>
    </row>
    <row r="388" spans="1:4" ht="25.5">
      <c r="A388" s="4" t="s">
        <v>1157</v>
      </c>
      <c r="B388" s="5" t="s">
        <v>1283</v>
      </c>
      <c r="C388" s="4">
        <v>1</v>
      </c>
      <c r="D388" s="2" t="s">
        <v>1556</v>
      </c>
    </row>
    <row r="389" spans="1:4" ht="12.75">
      <c r="A389" s="4" t="s">
        <v>1158</v>
      </c>
      <c r="B389" s="5">
        <v>500000</v>
      </c>
      <c r="C389" s="4">
        <v>0</v>
      </c>
      <c r="D389" s="2" t="s">
        <v>375</v>
      </c>
    </row>
    <row r="390" spans="1:4" ht="12.75">
      <c r="A390" s="4" t="s">
        <v>1159</v>
      </c>
      <c r="B390" s="5">
        <v>13000000</v>
      </c>
      <c r="C390" s="4">
        <v>0</v>
      </c>
      <c r="D390" s="2" t="s">
        <v>376</v>
      </c>
    </row>
    <row r="391" spans="1:4" ht="39">
      <c r="A391" s="4" t="s">
        <v>1159</v>
      </c>
      <c r="B391" s="5" t="s">
        <v>1283</v>
      </c>
      <c r="C391" s="4">
        <v>1</v>
      </c>
      <c r="D391" s="2" t="s">
        <v>1542</v>
      </c>
    </row>
    <row r="392" spans="1:4" ht="25.5">
      <c r="A392" s="4" t="s">
        <v>1160</v>
      </c>
      <c r="B392" s="5">
        <v>1804972</v>
      </c>
      <c r="C392" s="4">
        <v>0</v>
      </c>
      <c r="D392" s="2" t="s">
        <v>338</v>
      </c>
    </row>
    <row r="393" spans="1:4" ht="25.5">
      <c r="A393" s="4" t="s">
        <v>1160</v>
      </c>
      <c r="B393" s="5" t="s">
        <v>1283</v>
      </c>
      <c r="C393" s="4">
        <v>1</v>
      </c>
      <c r="D393" s="2" t="s">
        <v>1543</v>
      </c>
    </row>
    <row r="394" spans="1:4" ht="39">
      <c r="A394" s="4" t="s">
        <v>1160</v>
      </c>
      <c r="B394" s="5" t="s">
        <v>1283</v>
      </c>
      <c r="C394" s="4">
        <v>2</v>
      </c>
      <c r="D394" s="2" t="s">
        <v>1544</v>
      </c>
    </row>
    <row r="395" spans="1:4" ht="25.5">
      <c r="A395" s="4" t="s">
        <v>1160</v>
      </c>
      <c r="B395" s="5" t="s">
        <v>1283</v>
      </c>
      <c r="C395" s="4">
        <v>3</v>
      </c>
      <c r="D395" s="2" t="s">
        <v>1545</v>
      </c>
    </row>
    <row r="396" spans="1:4" ht="12.75">
      <c r="A396" s="4" t="s">
        <v>1161</v>
      </c>
      <c r="B396" s="5">
        <v>25038075</v>
      </c>
      <c r="C396" s="4">
        <v>0</v>
      </c>
      <c r="D396" s="2" t="s">
        <v>339</v>
      </c>
    </row>
    <row r="397" spans="1:4" ht="39">
      <c r="A397" s="4" t="s">
        <v>1161</v>
      </c>
      <c r="B397" s="5" t="s">
        <v>1283</v>
      </c>
      <c r="C397" s="4">
        <v>1</v>
      </c>
      <c r="D397" s="2" t="s">
        <v>1565</v>
      </c>
    </row>
    <row r="398" spans="1:4" ht="39">
      <c r="A398" s="4" t="s">
        <v>1161</v>
      </c>
      <c r="B398" s="5" t="s">
        <v>1283</v>
      </c>
      <c r="C398" s="4">
        <v>2</v>
      </c>
      <c r="D398" s="2" t="s">
        <v>1566</v>
      </c>
    </row>
    <row r="399" spans="1:4" ht="25.5">
      <c r="A399" s="4" t="s">
        <v>1161</v>
      </c>
      <c r="B399" s="5" t="s">
        <v>1283</v>
      </c>
      <c r="C399" s="4">
        <v>3</v>
      </c>
      <c r="D399" s="2" t="s">
        <v>1548</v>
      </c>
    </row>
    <row r="400" spans="1:4" ht="25.5">
      <c r="A400" s="4" t="s">
        <v>1035</v>
      </c>
      <c r="B400" s="5">
        <v>898980293</v>
      </c>
      <c r="C400" s="4">
        <v>0</v>
      </c>
      <c r="D400" s="2" t="s">
        <v>340</v>
      </c>
    </row>
    <row r="401" spans="1:4" ht="12.75">
      <c r="A401" s="4" t="s">
        <v>1036</v>
      </c>
      <c r="B401" s="5">
        <v>26270000</v>
      </c>
      <c r="C401" s="4">
        <v>0</v>
      </c>
      <c r="D401" s="2" t="s">
        <v>341</v>
      </c>
    </row>
    <row r="402" spans="1:4" ht="12.75">
      <c r="A402" s="4" t="s">
        <v>1037</v>
      </c>
      <c r="B402" s="5">
        <v>500000</v>
      </c>
      <c r="C402" s="4">
        <v>0</v>
      </c>
      <c r="D402" s="2" t="s">
        <v>342</v>
      </c>
    </row>
    <row r="403" spans="1:4" ht="12.75">
      <c r="A403" s="4" t="s">
        <v>1037</v>
      </c>
      <c r="B403" s="5" t="s">
        <v>1283</v>
      </c>
      <c r="C403" s="4">
        <v>1</v>
      </c>
      <c r="D403" s="2" t="s">
        <v>1549</v>
      </c>
    </row>
    <row r="404" spans="1:4" ht="12.75">
      <c r="A404" s="4" t="s">
        <v>1038</v>
      </c>
      <c r="B404" s="5">
        <v>1806028</v>
      </c>
      <c r="C404" s="4">
        <v>0</v>
      </c>
      <c r="D404" s="2" t="s">
        <v>1039</v>
      </c>
    </row>
    <row r="405" spans="1:4" ht="25.5">
      <c r="A405" s="4" t="s">
        <v>1038</v>
      </c>
      <c r="B405" s="5" t="s">
        <v>1283</v>
      </c>
      <c r="C405" s="4">
        <v>1</v>
      </c>
      <c r="D405" s="2" t="s">
        <v>1550</v>
      </c>
    </row>
    <row r="406" spans="1:4" ht="25.5">
      <c r="A406" s="4" t="s">
        <v>1038</v>
      </c>
      <c r="B406" s="5" t="s">
        <v>1283</v>
      </c>
      <c r="C406" s="4">
        <v>2</v>
      </c>
      <c r="D406" s="2" t="s">
        <v>1551</v>
      </c>
    </row>
    <row r="407" spans="1:4" ht="12.75">
      <c r="A407" s="4" t="s">
        <v>1040</v>
      </c>
      <c r="B407" s="5">
        <v>400000</v>
      </c>
      <c r="C407" s="4">
        <v>0</v>
      </c>
      <c r="D407" s="2" t="s">
        <v>343</v>
      </c>
    </row>
    <row r="408" spans="1:4" ht="39">
      <c r="A408" s="4" t="s">
        <v>1040</v>
      </c>
      <c r="B408" s="5" t="s">
        <v>1283</v>
      </c>
      <c r="C408" s="4">
        <v>1</v>
      </c>
      <c r="D408" s="2" t="s">
        <v>1552</v>
      </c>
    </row>
    <row r="409" spans="1:4" ht="12.75">
      <c r="A409" s="4" t="s">
        <v>1041</v>
      </c>
      <c r="B409" s="5">
        <v>2695839</v>
      </c>
      <c r="C409" s="4">
        <v>0</v>
      </c>
      <c r="D409" s="2" t="s">
        <v>75</v>
      </c>
    </row>
    <row r="410" spans="1:4" ht="12.75">
      <c r="A410" s="4" t="s">
        <v>1041</v>
      </c>
      <c r="B410" s="5" t="s">
        <v>1283</v>
      </c>
      <c r="C410" s="4">
        <v>1</v>
      </c>
      <c r="D410" s="2" t="s">
        <v>1553</v>
      </c>
    </row>
    <row r="411" spans="1:4" ht="12.75">
      <c r="A411" s="4" t="s">
        <v>1041</v>
      </c>
      <c r="B411" s="5" t="s">
        <v>1283</v>
      </c>
      <c r="C411" s="4">
        <v>2</v>
      </c>
      <c r="D411" s="2" t="s">
        <v>1554</v>
      </c>
    </row>
    <row r="412" spans="1:4" ht="25.5">
      <c r="A412" s="4" t="s">
        <v>1041</v>
      </c>
      <c r="B412" s="5" t="s">
        <v>1283</v>
      </c>
      <c r="C412" s="4">
        <v>3</v>
      </c>
      <c r="D412" s="2" t="s">
        <v>1571</v>
      </c>
    </row>
    <row r="413" spans="1:4" ht="25.5">
      <c r="A413" s="4" t="s">
        <v>1041</v>
      </c>
      <c r="B413" s="5" t="s">
        <v>1283</v>
      </c>
      <c r="C413" s="4">
        <v>4</v>
      </c>
      <c r="D413" s="2" t="s">
        <v>1572</v>
      </c>
    </row>
    <row r="414" spans="1:4" ht="12.75">
      <c r="A414" s="4" t="s">
        <v>1041</v>
      </c>
      <c r="B414" s="5" t="s">
        <v>1283</v>
      </c>
      <c r="C414" s="4">
        <v>5</v>
      </c>
      <c r="D414" s="2" t="s">
        <v>1573</v>
      </c>
    </row>
    <row r="415" spans="1:4" ht="25.5">
      <c r="A415" s="4" t="s">
        <v>1041</v>
      </c>
      <c r="B415" s="5" t="s">
        <v>1283</v>
      </c>
      <c r="C415" s="4">
        <v>6</v>
      </c>
      <c r="D415" s="2" t="s">
        <v>1574</v>
      </c>
    </row>
    <row r="416" spans="1:4" ht="25.5">
      <c r="A416" s="4" t="s">
        <v>1041</v>
      </c>
      <c r="B416" s="5" t="s">
        <v>1283</v>
      </c>
      <c r="C416" s="4">
        <v>7</v>
      </c>
      <c r="D416" s="2" t="s">
        <v>1557</v>
      </c>
    </row>
    <row r="417" spans="1:4" ht="25.5">
      <c r="A417" s="4" t="s">
        <v>1041</v>
      </c>
      <c r="B417" s="5" t="s">
        <v>1283</v>
      </c>
      <c r="C417" s="4">
        <v>8</v>
      </c>
      <c r="D417" s="2" t="s">
        <v>1558</v>
      </c>
    </row>
    <row r="418" spans="1:4" ht="12.75">
      <c r="A418" s="4" t="s">
        <v>1041</v>
      </c>
      <c r="B418" s="5" t="s">
        <v>1283</v>
      </c>
      <c r="C418" s="4">
        <v>9</v>
      </c>
      <c r="D418" s="2" t="s">
        <v>1559</v>
      </c>
    </row>
    <row r="419" spans="1:4" ht="12.75">
      <c r="A419" s="4" t="s">
        <v>1042</v>
      </c>
      <c r="B419" s="5">
        <v>2167611</v>
      </c>
      <c r="C419" s="4">
        <v>0</v>
      </c>
      <c r="D419" s="2" t="s">
        <v>344</v>
      </c>
    </row>
    <row r="420" spans="1:4" ht="25.5">
      <c r="A420" s="4" t="s">
        <v>1042</v>
      </c>
      <c r="B420" s="5" t="s">
        <v>1283</v>
      </c>
      <c r="C420" s="4">
        <v>1</v>
      </c>
      <c r="D420" s="2" t="s">
        <v>1560</v>
      </c>
    </row>
    <row r="421" spans="1:4" ht="12.75">
      <c r="A421" s="4" t="s">
        <v>1042</v>
      </c>
      <c r="B421" s="5" t="s">
        <v>1283</v>
      </c>
      <c r="C421" s="4">
        <v>2</v>
      </c>
      <c r="D421" s="2" t="s">
        <v>1561</v>
      </c>
    </row>
    <row r="422" spans="1:4" ht="12.75">
      <c r="A422" s="4" t="s">
        <v>1042</v>
      </c>
      <c r="B422" s="5" t="s">
        <v>1283</v>
      </c>
      <c r="C422" s="4">
        <v>3</v>
      </c>
      <c r="D422" s="2" t="s">
        <v>1562</v>
      </c>
    </row>
    <row r="423" spans="1:4" ht="25.5">
      <c r="A423" s="4" t="s">
        <v>1042</v>
      </c>
      <c r="B423" s="5" t="s">
        <v>1283</v>
      </c>
      <c r="C423" s="4">
        <v>4</v>
      </c>
      <c r="D423" s="2" t="s">
        <v>1563</v>
      </c>
    </row>
    <row r="424" spans="1:4" ht="12.75">
      <c r="A424" s="4" t="s">
        <v>1042</v>
      </c>
      <c r="B424" s="5" t="s">
        <v>1283</v>
      </c>
      <c r="C424" s="4">
        <v>5</v>
      </c>
      <c r="D424" s="2" t="s">
        <v>1564</v>
      </c>
    </row>
    <row r="425" spans="1:4" ht="12.75">
      <c r="A425" s="4" t="s">
        <v>1043</v>
      </c>
      <c r="B425" s="5">
        <v>75000</v>
      </c>
      <c r="C425" s="4">
        <v>0</v>
      </c>
      <c r="D425" s="2" t="s">
        <v>76</v>
      </c>
    </row>
    <row r="426" spans="1:4" ht="25.5">
      <c r="A426" s="4" t="s">
        <v>1044</v>
      </c>
      <c r="B426" s="5">
        <v>565000</v>
      </c>
      <c r="C426" s="4">
        <v>0</v>
      </c>
      <c r="D426" s="2" t="s">
        <v>98</v>
      </c>
    </row>
    <row r="427" spans="1:4" ht="12.75">
      <c r="A427" s="4" t="s">
        <v>1045</v>
      </c>
      <c r="B427" s="5">
        <v>125000</v>
      </c>
      <c r="C427" s="4">
        <v>0</v>
      </c>
      <c r="D427" s="2" t="s">
        <v>1046</v>
      </c>
    </row>
    <row r="428" spans="1:4" ht="25.5">
      <c r="A428" s="4" t="s">
        <v>1045</v>
      </c>
      <c r="B428" s="5" t="s">
        <v>1283</v>
      </c>
      <c r="C428" s="4">
        <v>1</v>
      </c>
      <c r="D428" s="2" t="s">
        <v>1581</v>
      </c>
    </row>
    <row r="429" spans="1:4" ht="12.75">
      <c r="A429" s="4" t="s">
        <v>1047</v>
      </c>
      <c r="B429" s="5">
        <v>2520518</v>
      </c>
      <c r="C429" s="4">
        <v>0</v>
      </c>
      <c r="D429" s="2" t="s">
        <v>99</v>
      </c>
    </row>
    <row r="430" spans="1:4" ht="25.5">
      <c r="A430" s="4" t="s">
        <v>1047</v>
      </c>
      <c r="B430" s="5" t="s">
        <v>1283</v>
      </c>
      <c r="C430" s="4">
        <v>1</v>
      </c>
      <c r="D430" s="2" t="s">
        <v>1560</v>
      </c>
    </row>
    <row r="431" spans="1:4" ht="25.5">
      <c r="A431" s="4" t="s">
        <v>1048</v>
      </c>
      <c r="B431" s="5">
        <v>2278543</v>
      </c>
      <c r="C431" s="4">
        <v>0</v>
      </c>
      <c r="D431" s="2" t="s">
        <v>363</v>
      </c>
    </row>
    <row r="432" spans="1:4" ht="12.75">
      <c r="A432" s="4" t="s">
        <v>1049</v>
      </c>
      <c r="B432" s="5">
        <v>21400000</v>
      </c>
      <c r="C432" s="4">
        <v>0</v>
      </c>
      <c r="D432" s="2" t="s">
        <v>364</v>
      </c>
    </row>
    <row r="433" spans="1:4" ht="12.75">
      <c r="A433" s="4" t="s">
        <v>1049</v>
      </c>
      <c r="B433" s="5" t="s">
        <v>1283</v>
      </c>
      <c r="C433" s="4">
        <v>1</v>
      </c>
      <c r="D433" s="2" t="s">
        <v>1582</v>
      </c>
    </row>
    <row r="434" spans="1:4" ht="25.5">
      <c r="A434" s="4" t="s">
        <v>1050</v>
      </c>
      <c r="B434" s="5">
        <v>44208484</v>
      </c>
      <c r="C434" s="4">
        <v>0</v>
      </c>
      <c r="D434" s="2" t="s">
        <v>100</v>
      </c>
    </row>
    <row r="435" spans="1:4" ht="25.5">
      <c r="A435" s="4" t="s">
        <v>1050</v>
      </c>
      <c r="B435" s="5" t="s">
        <v>1283</v>
      </c>
      <c r="C435" s="4">
        <v>1</v>
      </c>
      <c r="D435" s="2" t="s">
        <v>1583</v>
      </c>
    </row>
    <row r="436" spans="1:4" ht="39">
      <c r="A436" s="4" t="s">
        <v>1050</v>
      </c>
      <c r="B436" s="5" t="s">
        <v>1283</v>
      </c>
      <c r="C436" s="4">
        <v>2</v>
      </c>
      <c r="D436" s="2" t="s">
        <v>1567</v>
      </c>
    </row>
    <row r="437" spans="1:4" ht="12.75">
      <c r="A437" s="4" t="s">
        <v>1050</v>
      </c>
      <c r="B437" s="5" t="s">
        <v>1283</v>
      </c>
      <c r="C437" s="4">
        <v>3</v>
      </c>
      <c r="D437" s="2" t="s">
        <v>1568</v>
      </c>
    </row>
    <row r="438" spans="1:4" ht="51.75">
      <c r="A438" s="4" t="s">
        <v>1050</v>
      </c>
      <c r="B438" s="5" t="s">
        <v>1283</v>
      </c>
      <c r="C438" s="4">
        <v>4</v>
      </c>
      <c r="D438" s="2" t="s">
        <v>1569</v>
      </c>
    </row>
    <row r="439" spans="1:4" ht="25.5">
      <c r="A439" s="4" t="s">
        <v>1050</v>
      </c>
      <c r="B439" s="5" t="s">
        <v>1283</v>
      </c>
      <c r="C439" s="4">
        <v>5</v>
      </c>
      <c r="D439" s="2" t="s">
        <v>1570</v>
      </c>
    </row>
    <row r="440" spans="1:4" ht="39">
      <c r="A440" s="4" t="s">
        <v>1050</v>
      </c>
      <c r="B440" s="5" t="s">
        <v>1283</v>
      </c>
      <c r="C440" s="4">
        <v>6</v>
      </c>
      <c r="D440" s="2" t="s">
        <v>1586</v>
      </c>
    </row>
    <row r="441" spans="1:4" ht="25.5">
      <c r="A441" s="4" t="s">
        <v>1050</v>
      </c>
      <c r="B441" s="5" t="s">
        <v>1283</v>
      </c>
      <c r="C441" s="4">
        <v>7</v>
      </c>
      <c r="D441" s="2" t="s">
        <v>1587</v>
      </c>
    </row>
    <row r="442" spans="1:4" ht="51.75">
      <c r="A442" s="4" t="s">
        <v>1050</v>
      </c>
      <c r="B442" s="5" t="s">
        <v>1283</v>
      </c>
      <c r="C442" s="4">
        <v>8</v>
      </c>
      <c r="D442" s="2" t="s">
        <v>1575</v>
      </c>
    </row>
    <row r="443" spans="1:4" ht="12.75">
      <c r="A443" s="4" t="s">
        <v>1050</v>
      </c>
      <c r="B443" s="5" t="s">
        <v>1283</v>
      </c>
      <c r="C443" s="4">
        <v>9</v>
      </c>
      <c r="D443" s="2" t="s">
        <v>1576</v>
      </c>
    </row>
    <row r="444" spans="1:4" ht="12.75">
      <c r="A444" s="4" t="s">
        <v>1019</v>
      </c>
      <c r="B444" s="5">
        <v>1014825</v>
      </c>
      <c r="C444" s="4">
        <v>0</v>
      </c>
      <c r="D444" s="2" t="s">
        <v>101</v>
      </c>
    </row>
    <row r="445" spans="1:4" ht="12.75">
      <c r="A445" s="4" t="s">
        <v>1020</v>
      </c>
      <c r="B445" s="5">
        <v>625000</v>
      </c>
      <c r="C445" s="4">
        <v>0</v>
      </c>
      <c r="D445" s="2" t="s">
        <v>365</v>
      </c>
    </row>
    <row r="446" spans="1:4" ht="25.5">
      <c r="A446" s="4" t="s">
        <v>1020</v>
      </c>
      <c r="B446" s="5" t="s">
        <v>1283</v>
      </c>
      <c r="C446" s="4">
        <v>1</v>
      </c>
      <c r="D446" s="2" t="s">
        <v>1577</v>
      </c>
    </row>
    <row r="447" spans="1:4" ht="25.5">
      <c r="A447" s="4" t="s">
        <v>1020</v>
      </c>
      <c r="B447" s="5" t="s">
        <v>1283</v>
      </c>
      <c r="C447" s="4">
        <v>2</v>
      </c>
      <c r="D447" s="2" t="s">
        <v>1578</v>
      </c>
    </row>
    <row r="448" spans="1:4" ht="12.75">
      <c r="A448" s="4" t="s">
        <v>1020</v>
      </c>
      <c r="B448" s="5" t="s">
        <v>1283</v>
      </c>
      <c r="C448" s="4">
        <v>3</v>
      </c>
      <c r="D448" s="2" t="s">
        <v>1579</v>
      </c>
    </row>
    <row r="449" spans="1:4" ht="25.5">
      <c r="A449" s="4" t="s">
        <v>1020</v>
      </c>
      <c r="B449" s="5" t="s">
        <v>1283</v>
      </c>
      <c r="C449" s="4">
        <v>4</v>
      </c>
      <c r="D449" s="2" t="s">
        <v>1580</v>
      </c>
    </row>
    <row r="450" spans="1:4" ht="12.75">
      <c r="A450" s="4" t="s">
        <v>1021</v>
      </c>
      <c r="B450" s="5">
        <v>12840000</v>
      </c>
      <c r="C450" s="4">
        <v>0</v>
      </c>
      <c r="D450" s="2" t="s">
        <v>1022</v>
      </c>
    </row>
    <row r="451" spans="1:4" ht="12.75">
      <c r="A451" s="4" t="s">
        <v>1021</v>
      </c>
      <c r="B451" s="5" t="s">
        <v>1283</v>
      </c>
      <c r="C451" s="4">
        <v>1</v>
      </c>
      <c r="D451" s="2" t="s">
        <v>1593</v>
      </c>
    </row>
    <row r="452" spans="1:4" ht="25.5">
      <c r="A452" s="4" t="s">
        <v>1021</v>
      </c>
      <c r="B452" s="5" t="s">
        <v>1283</v>
      </c>
      <c r="C452" s="4">
        <v>2</v>
      </c>
      <c r="D452" s="2" t="s">
        <v>1594</v>
      </c>
    </row>
    <row r="453" spans="1:4" ht="90.75">
      <c r="A453" s="4" t="s">
        <v>1021</v>
      </c>
      <c r="B453" s="5" t="s">
        <v>1283</v>
      </c>
      <c r="C453" s="4">
        <v>3</v>
      </c>
      <c r="D453" s="2" t="s">
        <v>1584</v>
      </c>
    </row>
    <row r="454" spans="1:4" ht="51.75">
      <c r="A454" s="4" t="s">
        <v>1021</v>
      </c>
      <c r="B454" s="5" t="s">
        <v>1283</v>
      </c>
      <c r="C454" s="4">
        <v>4</v>
      </c>
      <c r="D454" s="2" t="s">
        <v>1585</v>
      </c>
    </row>
    <row r="455" spans="1:4" ht="64.5">
      <c r="A455" s="4" t="s">
        <v>1021</v>
      </c>
      <c r="B455" s="5" t="s">
        <v>1283</v>
      </c>
      <c r="C455" s="4">
        <v>5</v>
      </c>
      <c r="D455" s="2" t="s">
        <v>1588</v>
      </c>
    </row>
    <row r="456" spans="1:4" ht="25.5">
      <c r="A456" s="4" t="s">
        <v>1021</v>
      </c>
      <c r="B456" s="5" t="s">
        <v>1283</v>
      </c>
      <c r="C456" s="4">
        <v>6</v>
      </c>
      <c r="D456" s="2" t="s">
        <v>1589</v>
      </c>
    </row>
    <row r="457" spans="1:4" ht="25.5">
      <c r="A457" s="4" t="s">
        <v>1021</v>
      </c>
      <c r="B457" s="5" t="s">
        <v>1283</v>
      </c>
      <c r="C457" s="4">
        <v>7</v>
      </c>
      <c r="D457" s="2" t="s">
        <v>1590</v>
      </c>
    </row>
    <row r="458" spans="1:4" ht="12.75">
      <c r="A458" s="4" t="s">
        <v>1023</v>
      </c>
      <c r="B458" s="5">
        <v>1128818</v>
      </c>
      <c r="C458" s="4">
        <v>0</v>
      </c>
      <c r="D458" s="2" t="s">
        <v>1024</v>
      </c>
    </row>
    <row r="459" spans="1:4" ht="25.5">
      <c r="A459" s="4" t="s">
        <v>1025</v>
      </c>
      <c r="B459" s="5">
        <v>61534170</v>
      </c>
      <c r="C459" s="4">
        <v>0</v>
      </c>
      <c r="D459" s="2" t="s">
        <v>332</v>
      </c>
    </row>
    <row r="460" spans="1:4" ht="12.75">
      <c r="A460" s="4" t="s">
        <v>1026</v>
      </c>
      <c r="B460" s="5">
        <v>150000</v>
      </c>
      <c r="C460" s="4">
        <v>0</v>
      </c>
      <c r="D460" s="2" t="s">
        <v>1027</v>
      </c>
    </row>
    <row r="461" spans="1:4" ht="25.5">
      <c r="A461" s="4" t="s">
        <v>1026</v>
      </c>
      <c r="B461" s="5" t="s">
        <v>1283</v>
      </c>
      <c r="C461" s="4">
        <v>1</v>
      </c>
      <c r="D461" s="2" t="s">
        <v>1591</v>
      </c>
    </row>
    <row r="462" spans="1:4" ht="25.5">
      <c r="A462" s="4" t="s">
        <v>1026</v>
      </c>
      <c r="B462" s="5" t="s">
        <v>1283</v>
      </c>
      <c r="C462" s="4">
        <v>2</v>
      </c>
      <c r="D462" s="2" t="s">
        <v>1592</v>
      </c>
    </row>
    <row r="463" spans="1:4" ht="51.75">
      <c r="A463" s="4" t="s">
        <v>1026</v>
      </c>
      <c r="B463" s="5" t="s">
        <v>1283</v>
      </c>
      <c r="C463" s="4">
        <v>3</v>
      </c>
      <c r="D463" s="2" t="s">
        <v>1595</v>
      </c>
    </row>
    <row r="464" spans="1:4" ht="12.75">
      <c r="A464" s="4" t="s">
        <v>1026</v>
      </c>
      <c r="B464" s="5" t="s">
        <v>1283</v>
      </c>
      <c r="C464" s="4">
        <v>4</v>
      </c>
      <c r="D464" s="2" t="s">
        <v>1596</v>
      </c>
    </row>
    <row r="465" spans="1:4" ht="12.75">
      <c r="A465" s="4" t="s">
        <v>1026</v>
      </c>
      <c r="B465" s="5" t="s">
        <v>1283</v>
      </c>
      <c r="C465" s="4">
        <v>5</v>
      </c>
      <c r="D465" s="2" t="s">
        <v>1597</v>
      </c>
    </row>
    <row r="466" spans="1:4" ht="25.5">
      <c r="A466" s="4" t="s">
        <v>1026</v>
      </c>
      <c r="B466" s="5" t="s">
        <v>1283</v>
      </c>
      <c r="C466" s="4">
        <v>6</v>
      </c>
      <c r="D466" s="2" t="s">
        <v>1598</v>
      </c>
    </row>
    <row r="467" spans="1:4" ht="25.5">
      <c r="A467" s="4" t="s">
        <v>1026</v>
      </c>
      <c r="B467" s="5" t="s">
        <v>1283</v>
      </c>
      <c r="C467" s="4">
        <v>7</v>
      </c>
      <c r="D467" s="2" t="s">
        <v>1599</v>
      </c>
    </row>
    <row r="468" spans="1:4" ht="12.75">
      <c r="A468" s="4" t="s">
        <v>1026</v>
      </c>
      <c r="B468" s="5" t="s">
        <v>1283</v>
      </c>
      <c r="C468" s="4">
        <v>8</v>
      </c>
      <c r="D468" s="2" t="s">
        <v>1600</v>
      </c>
    </row>
    <row r="469" spans="1:4" ht="12.75">
      <c r="A469" s="4" t="s">
        <v>1028</v>
      </c>
      <c r="B469" s="5">
        <v>500000</v>
      </c>
      <c r="C469" s="4">
        <v>0</v>
      </c>
      <c r="D469" s="2" t="s">
        <v>1029</v>
      </c>
    </row>
    <row r="470" spans="1:4" ht="25.5">
      <c r="A470" s="4" t="s">
        <v>1028</v>
      </c>
      <c r="B470" s="5" t="s">
        <v>1283</v>
      </c>
      <c r="C470" s="4">
        <v>1</v>
      </c>
      <c r="D470" s="2" t="s">
        <v>1601</v>
      </c>
    </row>
    <row r="471" spans="1:4" ht="12.75">
      <c r="A471" s="4" t="s">
        <v>1028</v>
      </c>
      <c r="B471" s="5" t="s">
        <v>1283</v>
      </c>
      <c r="C471" s="4">
        <v>2</v>
      </c>
      <c r="D471" s="2" t="s">
        <v>1602</v>
      </c>
    </row>
    <row r="472" spans="1:4" ht="12.75">
      <c r="A472" s="4" t="s">
        <v>1028</v>
      </c>
      <c r="B472" s="5" t="s">
        <v>1283</v>
      </c>
      <c r="C472" s="4">
        <v>3</v>
      </c>
      <c r="D472" s="2" t="s">
        <v>1603</v>
      </c>
    </row>
    <row r="473" spans="1:4" ht="25.5">
      <c r="A473" s="4" t="s">
        <v>1030</v>
      </c>
      <c r="B473" s="5">
        <v>125000000</v>
      </c>
      <c r="C473" s="4">
        <v>0</v>
      </c>
      <c r="D473" s="2" t="s">
        <v>333</v>
      </c>
    </row>
    <row r="474" spans="1:4" ht="25.5">
      <c r="A474" s="4" t="s">
        <v>1031</v>
      </c>
      <c r="B474" s="5">
        <v>3462325</v>
      </c>
      <c r="C474" s="4">
        <v>0</v>
      </c>
      <c r="D474" s="2" t="s">
        <v>334</v>
      </c>
    </row>
    <row r="475" spans="1:4" ht="12.75">
      <c r="A475" s="4" t="s">
        <v>1032</v>
      </c>
      <c r="B475" s="5">
        <v>90100</v>
      </c>
      <c r="C475" s="4">
        <v>0</v>
      </c>
      <c r="D475" s="2" t="s">
        <v>102</v>
      </c>
    </row>
    <row r="476" spans="1:4" ht="25.5">
      <c r="A476" s="4" t="s">
        <v>1033</v>
      </c>
      <c r="B476" s="5">
        <v>5000000</v>
      </c>
      <c r="C476" s="4">
        <v>0</v>
      </c>
      <c r="D476" s="2" t="s">
        <v>335</v>
      </c>
    </row>
    <row r="477" spans="1:4" ht="12.75">
      <c r="A477" s="4" t="s">
        <v>1033</v>
      </c>
      <c r="B477" s="5" t="s">
        <v>1283</v>
      </c>
      <c r="C477" s="4">
        <v>1</v>
      </c>
      <c r="D477" s="2" t="s">
        <v>1604</v>
      </c>
    </row>
    <row r="478" spans="1:4" ht="12.75">
      <c r="A478" s="4" t="s">
        <v>1034</v>
      </c>
      <c r="B478" s="5">
        <v>500000</v>
      </c>
      <c r="C478" s="4">
        <v>0</v>
      </c>
      <c r="D478" s="2" t="s">
        <v>353</v>
      </c>
    </row>
    <row r="479" spans="1:4" ht="25.5">
      <c r="A479" s="4" t="s">
        <v>1128</v>
      </c>
      <c r="B479" s="5">
        <v>1581922</v>
      </c>
      <c r="C479" s="4">
        <v>0</v>
      </c>
      <c r="D479" s="2" t="s">
        <v>354</v>
      </c>
    </row>
    <row r="480" spans="1:4" ht="12.75">
      <c r="A480" s="4" t="s">
        <v>1129</v>
      </c>
      <c r="B480" s="5">
        <v>400000</v>
      </c>
      <c r="C480" s="4">
        <v>0</v>
      </c>
      <c r="D480" s="2" t="s">
        <v>355</v>
      </c>
    </row>
    <row r="481" spans="1:4" ht="25.5">
      <c r="A481" s="4" t="s">
        <v>1130</v>
      </c>
      <c r="B481" s="5">
        <v>23146641</v>
      </c>
      <c r="C481" s="4">
        <v>0</v>
      </c>
      <c r="D481" s="2" t="s">
        <v>336</v>
      </c>
    </row>
    <row r="482" spans="1:4" ht="25.5">
      <c r="A482" s="4" t="s">
        <v>1131</v>
      </c>
      <c r="B482" s="5">
        <v>23547366</v>
      </c>
      <c r="C482" s="4">
        <v>0</v>
      </c>
      <c r="D482" s="2" t="s">
        <v>337</v>
      </c>
    </row>
    <row r="483" spans="1:4" ht="25.5">
      <c r="A483" s="4" t="s">
        <v>1015</v>
      </c>
      <c r="B483" s="5">
        <v>6272376</v>
      </c>
      <c r="C483" s="4">
        <v>0</v>
      </c>
      <c r="D483" s="2" t="s">
        <v>81</v>
      </c>
    </row>
    <row r="484" spans="1:4" ht="25.5">
      <c r="A484" s="4" t="s">
        <v>1016</v>
      </c>
      <c r="B484" s="5">
        <v>343614</v>
      </c>
      <c r="C484" s="4">
        <v>0</v>
      </c>
      <c r="D484" s="2" t="s">
        <v>345</v>
      </c>
    </row>
    <row r="485" spans="1:4" ht="39">
      <c r="A485" s="4" t="s">
        <v>1017</v>
      </c>
      <c r="B485" s="5">
        <v>5477458</v>
      </c>
      <c r="C485" s="4">
        <v>0</v>
      </c>
      <c r="D485" s="2" t="s">
        <v>329</v>
      </c>
    </row>
    <row r="486" spans="1:4" ht="12.75">
      <c r="A486" s="4" t="s">
        <v>1017</v>
      </c>
      <c r="B486" s="5" t="s">
        <v>1283</v>
      </c>
      <c r="C486" s="4">
        <v>1</v>
      </c>
      <c r="D486" s="2" t="s">
        <v>1605</v>
      </c>
    </row>
    <row r="487" spans="1:4" ht="39">
      <c r="A487" s="4" t="s">
        <v>1018</v>
      </c>
      <c r="B487" s="5">
        <v>20000000</v>
      </c>
      <c r="C487" s="4">
        <v>0</v>
      </c>
      <c r="D487" s="2" t="s">
        <v>1119</v>
      </c>
    </row>
    <row r="488" spans="1:4" ht="12.75">
      <c r="A488" s="4" t="s">
        <v>1018</v>
      </c>
      <c r="B488" s="5" t="s">
        <v>1283</v>
      </c>
      <c r="C488" s="4">
        <v>1</v>
      </c>
      <c r="D488" s="2" t="s">
        <v>1606</v>
      </c>
    </row>
    <row r="489" spans="1:4" ht="39">
      <c r="A489" s="4" t="s">
        <v>1018</v>
      </c>
      <c r="B489" s="5" t="s">
        <v>1283</v>
      </c>
      <c r="C489" s="4">
        <v>2</v>
      </c>
      <c r="D489" s="2" t="s">
        <v>1607</v>
      </c>
    </row>
    <row r="490" spans="1:4" ht="25.5">
      <c r="A490" s="4" t="s">
        <v>1018</v>
      </c>
      <c r="B490" s="5" t="s">
        <v>1283</v>
      </c>
      <c r="C490" s="4">
        <v>3</v>
      </c>
      <c r="D490" s="2" t="s">
        <v>1608</v>
      </c>
    </row>
    <row r="491" spans="1:4" ht="25.5">
      <c r="A491" s="4" t="s">
        <v>1018</v>
      </c>
      <c r="B491" s="5" t="s">
        <v>1283</v>
      </c>
      <c r="C491" s="4">
        <v>4</v>
      </c>
      <c r="D491" s="2" t="s">
        <v>1609</v>
      </c>
    </row>
    <row r="492" spans="1:4" ht="39">
      <c r="A492" s="4" t="s">
        <v>1018</v>
      </c>
      <c r="B492" s="5" t="s">
        <v>1283</v>
      </c>
      <c r="C492" s="4">
        <v>5</v>
      </c>
      <c r="D492" s="2" t="s">
        <v>1610</v>
      </c>
    </row>
    <row r="493" spans="1:4" ht="25.5">
      <c r="A493" s="4" t="s">
        <v>1018</v>
      </c>
      <c r="B493" s="5" t="s">
        <v>1283</v>
      </c>
      <c r="C493" s="4">
        <v>6</v>
      </c>
      <c r="D493" s="2" t="s">
        <v>1611</v>
      </c>
    </row>
    <row r="494" spans="1:4" ht="39">
      <c r="A494" s="4" t="s">
        <v>1018</v>
      </c>
      <c r="B494" s="5" t="s">
        <v>1283</v>
      </c>
      <c r="C494" s="4">
        <v>7</v>
      </c>
      <c r="D494" s="2" t="s">
        <v>1612</v>
      </c>
    </row>
    <row r="495" spans="1:4" ht="12.75">
      <c r="A495" s="4" t="s">
        <v>1018</v>
      </c>
      <c r="B495" s="5" t="s">
        <v>1283</v>
      </c>
      <c r="C495" s="4">
        <v>8</v>
      </c>
      <c r="D495" s="2" t="s">
        <v>1613</v>
      </c>
    </row>
    <row r="496" spans="1:4" ht="51.75">
      <c r="A496" s="4" t="s">
        <v>1018</v>
      </c>
      <c r="B496" s="5" t="s">
        <v>1283</v>
      </c>
      <c r="C496" s="4">
        <v>9</v>
      </c>
      <c r="D496" s="2" t="s">
        <v>1614</v>
      </c>
    </row>
    <row r="497" spans="1:4" ht="12.75">
      <c r="A497" s="4" t="s">
        <v>1018</v>
      </c>
      <c r="B497" s="5" t="s">
        <v>1283</v>
      </c>
      <c r="C497" s="4">
        <v>10</v>
      </c>
      <c r="D497" s="2" t="s">
        <v>1615</v>
      </c>
    </row>
    <row r="498" spans="1:4" ht="25.5">
      <c r="A498" s="4" t="s">
        <v>1120</v>
      </c>
      <c r="B498" s="5">
        <v>4400000</v>
      </c>
      <c r="C498" s="4">
        <v>0</v>
      </c>
      <c r="D498" s="2" t="s">
        <v>330</v>
      </c>
    </row>
    <row r="499" spans="1:4" ht="25.5">
      <c r="A499" s="4" t="s">
        <v>1120</v>
      </c>
      <c r="B499" s="5" t="s">
        <v>1283</v>
      </c>
      <c r="C499" s="4">
        <v>1</v>
      </c>
      <c r="D499" s="2" t="s">
        <v>1616</v>
      </c>
    </row>
    <row r="500" spans="1:4" ht="25.5">
      <c r="A500" s="4" t="s">
        <v>1121</v>
      </c>
      <c r="B500" s="5">
        <v>2561318</v>
      </c>
      <c r="C500" s="4">
        <v>0</v>
      </c>
      <c r="D500" s="2" t="s">
        <v>60</v>
      </c>
    </row>
    <row r="501" spans="1:4" ht="90.75">
      <c r="A501" s="4" t="s">
        <v>1121</v>
      </c>
      <c r="B501" s="5" t="s">
        <v>1283</v>
      </c>
      <c r="C501" s="4">
        <v>1</v>
      </c>
      <c r="D501" s="2" t="s">
        <v>1617</v>
      </c>
    </row>
    <row r="502" spans="1:4" ht="25.5">
      <c r="A502" s="4" t="s">
        <v>1121</v>
      </c>
      <c r="B502" s="5" t="s">
        <v>1283</v>
      </c>
      <c r="C502" s="4">
        <v>2</v>
      </c>
      <c r="D502" s="2" t="s">
        <v>1618</v>
      </c>
    </row>
    <row r="503" spans="1:4" ht="25.5">
      <c r="A503" s="4" t="s">
        <v>1121</v>
      </c>
      <c r="B503" s="5" t="s">
        <v>1283</v>
      </c>
      <c r="C503" s="4">
        <v>3</v>
      </c>
      <c r="D503" s="2" t="s">
        <v>1619</v>
      </c>
    </row>
    <row r="504" spans="1:4" ht="25.5">
      <c r="A504" s="4" t="s">
        <v>1121</v>
      </c>
      <c r="B504" s="5" t="s">
        <v>1283</v>
      </c>
      <c r="C504" s="4">
        <v>4</v>
      </c>
      <c r="D504" s="2" t="s">
        <v>1620</v>
      </c>
    </row>
    <row r="505" spans="1:4" ht="25.5">
      <c r="A505" s="4" t="s">
        <v>1121</v>
      </c>
      <c r="B505" s="5" t="s">
        <v>1283</v>
      </c>
      <c r="C505" s="4">
        <v>5</v>
      </c>
      <c r="D505" s="2" t="s">
        <v>1621</v>
      </c>
    </row>
    <row r="506" spans="1:4" ht="25.5">
      <c r="A506" s="4" t="s">
        <v>1122</v>
      </c>
      <c r="B506" s="5">
        <v>2700000</v>
      </c>
      <c r="C506" s="4">
        <v>0</v>
      </c>
      <c r="D506" s="2" t="s">
        <v>331</v>
      </c>
    </row>
    <row r="507" spans="1:4" ht="39">
      <c r="A507" s="4" t="s">
        <v>1122</v>
      </c>
      <c r="B507" s="5" t="s">
        <v>1283</v>
      </c>
      <c r="C507" s="4">
        <v>1</v>
      </c>
      <c r="D507" s="2" t="s">
        <v>1622</v>
      </c>
    </row>
    <row r="508" spans="1:4" ht="39">
      <c r="A508" s="4" t="s">
        <v>1122</v>
      </c>
      <c r="B508" s="5" t="s">
        <v>1283</v>
      </c>
      <c r="C508" s="4">
        <v>2</v>
      </c>
      <c r="D508" s="2" t="s">
        <v>1623</v>
      </c>
    </row>
    <row r="509" spans="1:4" ht="51.75">
      <c r="A509" s="4" t="s">
        <v>1122</v>
      </c>
      <c r="B509" s="5" t="s">
        <v>1283</v>
      </c>
      <c r="C509" s="4">
        <v>3</v>
      </c>
      <c r="D509" s="2" t="s">
        <v>1624</v>
      </c>
    </row>
    <row r="510" spans="1:4" ht="12.75">
      <c r="A510" s="4" t="s">
        <v>1123</v>
      </c>
      <c r="B510" s="5">
        <v>52057</v>
      </c>
      <c r="C510" s="4">
        <v>0</v>
      </c>
      <c r="D510" s="2" t="s">
        <v>61</v>
      </c>
    </row>
    <row r="511" spans="1:4" ht="12.75">
      <c r="A511" s="4" t="s">
        <v>1123</v>
      </c>
      <c r="B511" s="5" t="s">
        <v>1283</v>
      </c>
      <c r="C511" s="4">
        <v>1</v>
      </c>
      <c r="D511" s="2" t="s">
        <v>1625</v>
      </c>
    </row>
    <row r="512" spans="1:4" ht="25.5">
      <c r="A512" s="4" t="s">
        <v>1124</v>
      </c>
      <c r="B512" s="5">
        <v>27758500</v>
      </c>
      <c r="C512" s="4">
        <v>0</v>
      </c>
      <c r="D512" s="2" t="s">
        <v>62</v>
      </c>
    </row>
    <row r="513" spans="1:4" ht="25.5">
      <c r="A513" s="4" t="s">
        <v>1124</v>
      </c>
      <c r="B513" s="5" t="s">
        <v>1283</v>
      </c>
      <c r="C513" s="4">
        <v>1</v>
      </c>
      <c r="D513" s="2" t="s">
        <v>1626</v>
      </c>
    </row>
    <row r="514" spans="1:4" ht="12.75">
      <c r="A514" s="4" t="s">
        <v>1125</v>
      </c>
      <c r="B514" s="5">
        <v>484278</v>
      </c>
      <c r="C514" s="4">
        <v>0</v>
      </c>
      <c r="D514" s="2" t="s">
        <v>1126</v>
      </c>
    </row>
    <row r="515" spans="1:4" ht="12.75">
      <c r="A515" s="4" t="s">
        <v>1125</v>
      </c>
      <c r="B515" s="5" t="s">
        <v>1283</v>
      </c>
      <c r="C515" s="4">
        <v>1</v>
      </c>
      <c r="D515" s="2" t="s">
        <v>1627</v>
      </c>
    </row>
    <row r="516" spans="1:4" ht="12.75">
      <c r="A516" s="4" t="s">
        <v>1125</v>
      </c>
      <c r="B516" s="5" t="s">
        <v>1283</v>
      </c>
      <c r="C516" s="4">
        <v>2</v>
      </c>
      <c r="D516" s="2" t="s">
        <v>1628</v>
      </c>
    </row>
    <row r="517" spans="1:4" ht="39">
      <c r="A517" s="4" t="s">
        <v>1125</v>
      </c>
      <c r="B517" s="5" t="s">
        <v>1283</v>
      </c>
      <c r="C517" s="4">
        <v>3</v>
      </c>
      <c r="D517" s="2" t="s">
        <v>1629</v>
      </c>
    </row>
    <row r="518" spans="1:4" ht="12.75">
      <c r="A518" s="4" t="s">
        <v>1125</v>
      </c>
      <c r="B518" s="5" t="s">
        <v>1283</v>
      </c>
      <c r="C518" s="4">
        <v>4</v>
      </c>
      <c r="D518" s="2" t="s">
        <v>1630</v>
      </c>
    </row>
    <row r="519" spans="1:4" ht="25.5">
      <c r="A519" s="4" t="s">
        <v>1125</v>
      </c>
      <c r="B519" s="5" t="s">
        <v>1283</v>
      </c>
      <c r="C519" s="4">
        <v>5</v>
      </c>
      <c r="D519" s="2" t="s">
        <v>1631</v>
      </c>
    </row>
    <row r="520" spans="1:4" ht="25.5">
      <c r="A520" s="4" t="s">
        <v>1125</v>
      </c>
      <c r="B520" s="5" t="s">
        <v>1283</v>
      </c>
      <c r="C520" s="4">
        <v>6</v>
      </c>
      <c r="D520" s="2" t="s">
        <v>1632</v>
      </c>
    </row>
    <row r="521" spans="1:4" ht="12.75">
      <c r="A521" s="4" t="s">
        <v>1125</v>
      </c>
      <c r="B521" s="5" t="s">
        <v>1283</v>
      </c>
      <c r="C521" s="4">
        <v>7</v>
      </c>
      <c r="D521" s="2" t="s">
        <v>1633</v>
      </c>
    </row>
    <row r="522" spans="1:4" ht="12.75">
      <c r="A522" s="4" t="s">
        <v>1125</v>
      </c>
      <c r="B522" s="5" t="s">
        <v>1283</v>
      </c>
      <c r="C522" s="4">
        <v>8</v>
      </c>
      <c r="D522" s="2" t="s">
        <v>1634</v>
      </c>
    </row>
    <row r="523" spans="1:4" ht="51.75">
      <c r="A523" s="4" t="s">
        <v>1125</v>
      </c>
      <c r="B523" s="5" t="s">
        <v>1283</v>
      </c>
      <c r="C523" s="4">
        <v>9</v>
      </c>
      <c r="D523" s="2" t="s">
        <v>1635</v>
      </c>
    </row>
    <row r="524" spans="1:4" ht="64.5">
      <c r="A524" s="4" t="s">
        <v>1127</v>
      </c>
      <c r="B524" s="5">
        <v>3500000</v>
      </c>
      <c r="C524" s="4">
        <v>0</v>
      </c>
      <c r="D524" s="2" t="s">
        <v>325</v>
      </c>
    </row>
    <row r="525" spans="1:4" ht="12.75">
      <c r="A525" s="4" t="s">
        <v>1006</v>
      </c>
      <c r="B525" s="5">
        <v>500000</v>
      </c>
      <c r="C525" s="4">
        <v>0</v>
      </c>
      <c r="D525" s="2" t="s">
        <v>1007</v>
      </c>
    </row>
    <row r="526" spans="1:4" ht="39">
      <c r="A526" s="4" t="s">
        <v>1006</v>
      </c>
      <c r="B526" s="5" t="s">
        <v>1283</v>
      </c>
      <c r="C526" s="4">
        <v>1</v>
      </c>
      <c r="D526" s="2" t="s">
        <v>1636</v>
      </c>
    </row>
    <row r="527" spans="1:4" ht="12.75">
      <c r="A527" s="4" t="s">
        <v>1006</v>
      </c>
      <c r="B527" s="5" t="s">
        <v>1283</v>
      </c>
      <c r="C527" s="4">
        <v>2</v>
      </c>
      <c r="D527" s="2" t="s">
        <v>1637</v>
      </c>
    </row>
    <row r="528" spans="1:4" ht="39">
      <c r="A528" s="4" t="s">
        <v>1006</v>
      </c>
      <c r="B528" s="5" t="s">
        <v>1283</v>
      </c>
      <c r="C528" s="4">
        <v>3</v>
      </c>
      <c r="D528" s="2" t="s">
        <v>1489</v>
      </c>
    </row>
    <row r="529" spans="1:4" ht="12.75">
      <c r="A529" s="4" t="s">
        <v>1008</v>
      </c>
      <c r="B529" s="5">
        <v>546768</v>
      </c>
      <c r="C529" s="4">
        <v>0</v>
      </c>
      <c r="D529" s="2" t="s">
        <v>1110</v>
      </c>
    </row>
    <row r="530" spans="1:4" ht="25.5">
      <c r="A530" s="4" t="s">
        <v>1008</v>
      </c>
      <c r="B530" s="5" t="s">
        <v>1283</v>
      </c>
      <c r="C530" s="4">
        <v>1</v>
      </c>
      <c r="D530" s="2" t="s">
        <v>1638</v>
      </c>
    </row>
    <row r="531" spans="1:4" ht="12.75">
      <c r="A531" s="4" t="s">
        <v>1008</v>
      </c>
      <c r="B531" s="5" t="s">
        <v>1283</v>
      </c>
      <c r="C531" s="4">
        <v>2</v>
      </c>
      <c r="D531" s="2" t="s">
        <v>1639</v>
      </c>
    </row>
    <row r="532" spans="1:4" ht="12.75">
      <c r="A532" s="4" t="s">
        <v>1008</v>
      </c>
      <c r="B532" s="5" t="s">
        <v>1283</v>
      </c>
      <c r="C532" s="4">
        <v>3</v>
      </c>
      <c r="D532" s="2" t="s">
        <v>1640</v>
      </c>
    </row>
    <row r="533" spans="1:4" ht="39">
      <c r="A533" s="4" t="s">
        <v>1008</v>
      </c>
      <c r="B533" s="5" t="s">
        <v>1283</v>
      </c>
      <c r="C533" s="4">
        <v>4</v>
      </c>
      <c r="D533" s="2" t="s">
        <v>1641</v>
      </c>
    </row>
    <row r="534" spans="1:4" ht="12.75">
      <c r="A534" s="4" t="s">
        <v>1111</v>
      </c>
      <c r="B534" s="5">
        <v>750000</v>
      </c>
      <c r="C534" s="4">
        <v>0</v>
      </c>
      <c r="D534" s="2" t="s">
        <v>1007</v>
      </c>
    </row>
    <row r="535" spans="1:4" ht="51.75">
      <c r="A535" s="4" t="s">
        <v>1111</v>
      </c>
      <c r="B535" s="5" t="s">
        <v>1283</v>
      </c>
      <c r="C535" s="4">
        <v>1</v>
      </c>
      <c r="D535" s="2" t="s">
        <v>1642</v>
      </c>
    </row>
    <row r="536" spans="1:4" ht="39">
      <c r="A536" s="4" t="s">
        <v>1111</v>
      </c>
      <c r="B536" s="5" t="s">
        <v>1283</v>
      </c>
      <c r="C536" s="4">
        <v>2</v>
      </c>
      <c r="D536" s="2" t="s">
        <v>1643</v>
      </c>
    </row>
    <row r="537" spans="1:4" ht="39">
      <c r="A537" s="4" t="s">
        <v>1111</v>
      </c>
      <c r="B537" s="5" t="s">
        <v>1283</v>
      </c>
      <c r="C537" s="4">
        <v>3</v>
      </c>
      <c r="D537" s="2" t="s">
        <v>1644</v>
      </c>
    </row>
    <row r="538" spans="1:4" ht="12.75">
      <c r="A538" s="4" t="s">
        <v>1112</v>
      </c>
      <c r="B538" s="5">
        <v>53000</v>
      </c>
      <c r="C538" s="4">
        <v>0</v>
      </c>
      <c r="D538" s="2" t="s">
        <v>1007</v>
      </c>
    </row>
    <row r="539" spans="1:4" ht="39">
      <c r="A539" s="4" t="s">
        <v>1112</v>
      </c>
      <c r="B539" s="5" t="s">
        <v>1283</v>
      </c>
      <c r="C539" s="4">
        <v>1</v>
      </c>
      <c r="D539" s="2" t="s">
        <v>1645</v>
      </c>
    </row>
    <row r="540" spans="1:4" ht="39">
      <c r="A540" s="4" t="s">
        <v>1112</v>
      </c>
      <c r="B540" s="5" t="s">
        <v>1283</v>
      </c>
      <c r="C540" s="4">
        <v>2</v>
      </c>
      <c r="D540" s="2" t="s">
        <v>1492</v>
      </c>
    </row>
    <row r="541" spans="1:4" ht="12.75">
      <c r="A541" s="4" t="s">
        <v>1113</v>
      </c>
      <c r="B541" s="5">
        <v>55000</v>
      </c>
      <c r="C541" s="4">
        <v>0</v>
      </c>
      <c r="D541" s="2" t="s">
        <v>1007</v>
      </c>
    </row>
    <row r="542" spans="1:4" ht="39">
      <c r="A542" s="4" t="s">
        <v>1113</v>
      </c>
      <c r="B542" s="5" t="s">
        <v>1283</v>
      </c>
      <c r="C542" s="4">
        <v>1</v>
      </c>
      <c r="D542" s="2" t="s">
        <v>1646</v>
      </c>
    </row>
    <row r="543" spans="1:4" ht="39">
      <c r="A543" s="4" t="s">
        <v>1113</v>
      </c>
      <c r="B543" s="5" t="s">
        <v>1283</v>
      </c>
      <c r="C543" s="4">
        <v>2</v>
      </c>
      <c r="D543" s="2" t="s">
        <v>1647</v>
      </c>
    </row>
    <row r="544" spans="1:4" ht="12.75">
      <c r="A544" s="4" t="s">
        <v>1114</v>
      </c>
      <c r="B544" s="5">
        <v>3195378</v>
      </c>
      <c r="C544" s="4">
        <v>0</v>
      </c>
      <c r="D544" s="2" t="s">
        <v>1115</v>
      </c>
    </row>
    <row r="545" spans="1:4" ht="12.75">
      <c r="A545" s="4" t="s">
        <v>1114</v>
      </c>
      <c r="B545" s="5" t="s">
        <v>1283</v>
      </c>
      <c r="C545" s="4">
        <v>1</v>
      </c>
      <c r="D545" s="2" t="s">
        <v>1648</v>
      </c>
    </row>
    <row r="546" spans="1:4" ht="25.5">
      <c r="A546" s="4" t="s">
        <v>1114</v>
      </c>
      <c r="B546" s="5" t="s">
        <v>1283</v>
      </c>
      <c r="C546" s="4">
        <v>2</v>
      </c>
      <c r="D546" s="2" t="s">
        <v>1649</v>
      </c>
    </row>
    <row r="547" spans="1:4" ht="25.5">
      <c r="A547" s="4" t="s">
        <v>1114</v>
      </c>
      <c r="B547" s="5" t="s">
        <v>1283</v>
      </c>
      <c r="C547" s="4">
        <v>3</v>
      </c>
      <c r="D547" s="2" t="s">
        <v>1650</v>
      </c>
    </row>
    <row r="548" spans="1:4" ht="39">
      <c r="A548" s="4" t="s">
        <v>1114</v>
      </c>
      <c r="B548" s="5" t="s">
        <v>1283</v>
      </c>
      <c r="C548" s="4">
        <v>4</v>
      </c>
      <c r="D548" s="2" t="s">
        <v>1651</v>
      </c>
    </row>
    <row r="549" spans="1:4" ht="25.5">
      <c r="A549" s="4" t="s">
        <v>1114</v>
      </c>
      <c r="B549" s="5" t="s">
        <v>1283</v>
      </c>
      <c r="C549" s="4">
        <v>5</v>
      </c>
      <c r="D549" s="2" t="s">
        <v>1652</v>
      </c>
    </row>
    <row r="550" spans="1:4" ht="25.5">
      <c r="A550" s="4" t="s">
        <v>1114</v>
      </c>
      <c r="B550" s="5" t="s">
        <v>1283</v>
      </c>
      <c r="C550" s="4">
        <v>6</v>
      </c>
      <c r="D550" s="2" t="s">
        <v>1653</v>
      </c>
    </row>
    <row r="551" spans="1:4" ht="25.5">
      <c r="A551" s="4" t="s">
        <v>1114</v>
      </c>
      <c r="B551" s="5" t="s">
        <v>1283</v>
      </c>
      <c r="C551" s="4">
        <v>7</v>
      </c>
      <c r="D551" s="2" t="s">
        <v>1664</v>
      </c>
    </row>
    <row r="552" spans="1:4" ht="39">
      <c r="A552" s="4" t="s">
        <v>1114</v>
      </c>
      <c r="B552" s="5" t="s">
        <v>1283</v>
      </c>
      <c r="C552" s="4">
        <v>8</v>
      </c>
      <c r="D552" s="2" t="s">
        <v>1654</v>
      </c>
    </row>
    <row r="553" spans="1:4" ht="12.75">
      <c r="A553" s="4" t="s">
        <v>1114</v>
      </c>
      <c r="B553" s="5" t="s">
        <v>1283</v>
      </c>
      <c r="C553" s="4">
        <v>9</v>
      </c>
      <c r="D553" s="2" t="s">
        <v>1655</v>
      </c>
    </row>
    <row r="554" spans="1:4" ht="78">
      <c r="A554" s="4" t="s">
        <v>1114</v>
      </c>
      <c r="B554" s="5" t="s">
        <v>1283</v>
      </c>
      <c r="C554" s="4">
        <v>10</v>
      </c>
      <c r="D554" s="2" t="s">
        <v>1656</v>
      </c>
    </row>
    <row r="555" spans="1:4" ht="25.5">
      <c r="A555" s="4" t="s">
        <v>1116</v>
      </c>
      <c r="B555" s="5">
        <v>10000</v>
      </c>
      <c r="C555" s="4">
        <v>0</v>
      </c>
      <c r="D555" s="2" t="s">
        <v>326</v>
      </c>
    </row>
    <row r="556" spans="1:4" ht="64.5">
      <c r="A556" s="4" t="s">
        <v>1117</v>
      </c>
      <c r="B556" s="5">
        <v>554730</v>
      </c>
      <c r="C556" s="4">
        <v>0</v>
      </c>
      <c r="D556" s="2" t="s">
        <v>327</v>
      </c>
    </row>
    <row r="557" spans="1:4" ht="12.75">
      <c r="A557" s="4" t="s">
        <v>1118</v>
      </c>
      <c r="B557" s="5">
        <v>1200000</v>
      </c>
      <c r="C557" s="4">
        <v>0</v>
      </c>
      <c r="D557" s="2" t="s">
        <v>990</v>
      </c>
    </row>
    <row r="558" spans="1:4" ht="39">
      <c r="A558" s="4" t="s">
        <v>991</v>
      </c>
      <c r="B558" s="5">
        <v>5856081</v>
      </c>
      <c r="C558" s="4">
        <v>0</v>
      </c>
      <c r="D558" s="2" t="s">
        <v>328</v>
      </c>
    </row>
    <row r="559" spans="1:4" ht="25.5">
      <c r="A559" s="4" t="s">
        <v>992</v>
      </c>
      <c r="B559" s="5">
        <v>85000</v>
      </c>
      <c r="C559" s="4">
        <v>0</v>
      </c>
      <c r="D559" s="2" t="s">
        <v>316</v>
      </c>
    </row>
    <row r="560" spans="1:4" ht="39">
      <c r="A560" s="4" t="s">
        <v>992</v>
      </c>
      <c r="B560" s="5" t="s">
        <v>1283</v>
      </c>
      <c r="C560" s="4">
        <v>1</v>
      </c>
      <c r="D560" s="2" t="s">
        <v>1657</v>
      </c>
    </row>
    <row r="561" spans="1:4" ht="12.75">
      <c r="A561" s="4" t="s">
        <v>993</v>
      </c>
      <c r="B561" s="5">
        <v>7828745</v>
      </c>
      <c r="C561" s="4">
        <v>0</v>
      </c>
      <c r="D561" s="2" t="s">
        <v>317</v>
      </c>
    </row>
    <row r="562" spans="1:4" ht="12.75">
      <c r="A562" s="4" t="s">
        <v>994</v>
      </c>
      <c r="B562" s="5">
        <v>8982241</v>
      </c>
      <c r="C562" s="4">
        <v>0</v>
      </c>
      <c r="D562" s="2" t="s">
        <v>995</v>
      </c>
    </row>
    <row r="563" spans="1:4" ht="12.75">
      <c r="A563" s="4" t="s">
        <v>994</v>
      </c>
      <c r="B563" s="5" t="s">
        <v>1283</v>
      </c>
      <c r="C563" s="4">
        <v>1</v>
      </c>
      <c r="D563" s="2" t="s">
        <v>1658</v>
      </c>
    </row>
    <row r="564" spans="1:4" ht="12.75">
      <c r="A564" s="4" t="s">
        <v>994</v>
      </c>
      <c r="B564" s="5" t="s">
        <v>1283</v>
      </c>
      <c r="C564" s="4">
        <v>2</v>
      </c>
      <c r="D564" s="2" t="s">
        <v>1671</v>
      </c>
    </row>
    <row r="565" spans="1:4" ht="25.5">
      <c r="A565" s="4" t="s">
        <v>994</v>
      </c>
      <c r="B565" s="5" t="s">
        <v>1283</v>
      </c>
      <c r="C565" s="4">
        <v>3</v>
      </c>
      <c r="D565" s="2" t="s">
        <v>1672</v>
      </c>
    </row>
    <row r="566" spans="1:4" ht="12.75">
      <c r="A566" s="4" t="s">
        <v>996</v>
      </c>
      <c r="B566" s="5">
        <v>750000</v>
      </c>
      <c r="C566" s="4">
        <v>0</v>
      </c>
      <c r="D566" s="2" t="s">
        <v>318</v>
      </c>
    </row>
    <row r="567" spans="1:4" ht="12.75">
      <c r="A567" s="4" t="s">
        <v>997</v>
      </c>
      <c r="B567" s="5">
        <v>300000</v>
      </c>
      <c r="C567" s="4">
        <v>0</v>
      </c>
      <c r="D567" s="2" t="s">
        <v>998</v>
      </c>
    </row>
    <row r="568" spans="1:4" ht="51.75">
      <c r="A568" s="4" t="s">
        <v>997</v>
      </c>
      <c r="B568" s="5" t="s">
        <v>1283</v>
      </c>
      <c r="C568" s="4">
        <v>1</v>
      </c>
      <c r="D568" s="2" t="s">
        <v>1659</v>
      </c>
    </row>
    <row r="569" spans="1:4" ht="12.75">
      <c r="A569" s="4" t="s">
        <v>999</v>
      </c>
      <c r="B569" s="5">
        <v>683309</v>
      </c>
      <c r="C569" s="4">
        <v>0</v>
      </c>
      <c r="D569" s="2" t="s">
        <v>1000</v>
      </c>
    </row>
    <row r="570" spans="1:4" ht="25.5">
      <c r="A570" s="4" t="s">
        <v>999</v>
      </c>
      <c r="B570" s="5" t="s">
        <v>1283</v>
      </c>
      <c r="C570" s="4">
        <v>1</v>
      </c>
      <c r="D570" s="2" t="s">
        <v>1660</v>
      </c>
    </row>
    <row r="571" spans="1:4" ht="12.75">
      <c r="A571" s="4" t="s">
        <v>1001</v>
      </c>
      <c r="B571" s="5">
        <v>7736332</v>
      </c>
      <c r="C571" s="4">
        <v>0</v>
      </c>
      <c r="D571" s="2" t="s">
        <v>1002</v>
      </c>
    </row>
    <row r="572" spans="1:4" ht="39">
      <c r="A572" s="4" t="s">
        <v>1001</v>
      </c>
      <c r="B572" s="5" t="s">
        <v>1283</v>
      </c>
      <c r="C572" s="4">
        <v>1</v>
      </c>
      <c r="D572" s="2" t="s">
        <v>1661</v>
      </c>
    </row>
    <row r="573" spans="1:4" ht="25.5">
      <c r="A573" s="4" t="s">
        <v>1003</v>
      </c>
      <c r="B573" s="5">
        <v>50000</v>
      </c>
      <c r="C573" s="4">
        <v>0</v>
      </c>
      <c r="D573" s="2" t="s">
        <v>319</v>
      </c>
    </row>
    <row r="574" spans="1:4" ht="25.5">
      <c r="A574" s="4" t="s">
        <v>1004</v>
      </c>
      <c r="B574" s="5">
        <v>2300000</v>
      </c>
      <c r="C574" s="4">
        <v>0</v>
      </c>
      <c r="D574" s="2" t="s">
        <v>320</v>
      </c>
    </row>
    <row r="575" spans="1:4" ht="39">
      <c r="A575" s="4" t="s">
        <v>1005</v>
      </c>
      <c r="B575" s="5">
        <v>101040</v>
      </c>
      <c r="C575" s="4">
        <v>0</v>
      </c>
      <c r="D575" s="2" t="s">
        <v>321</v>
      </c>
    </row>
    <row r="576" spans="1:4" ht="39">
      <c r="A576" s="4" t="s">
        <v>983</v>
      </c>
      <c r="B576" s="5">
        <v>25966270</v>
      </c>
      <c r="C576" s="4">
        <v>0</v>
      </c>
      <c r="D576" s="2" t="s">
        <v>322</v>
      </c>
    </row>
    <row r="577" spans="1:4" ht="12.75">
      <c r="A577" s="4" t="s">
        <v>983</v>
      </c>
      <c r="B577" s="5" t="s">
        <v>1283</v>
      </c>
      <c r="C577" s="4">
        <v>1</v>
      </c>
      <c r="D577" s="2" t="s">
        <v>1662</v>
      </c>
    </row>
    <row r="578" spans="1:4" ht="25.5">
      <c r="A578" s="4" t="s">
        <v>984</v>
      </c>
      <c r="B578" s="5">
        <v>650151</v>
      </c>
      <c r="C578" s="4">
        <v>0</v>
      </c>
      <c r="D578" s="2" t="s">
        <v>985</v>
      </c>
    </row>
    <row r="579" spans="1:4" ht="39">
      <c r="A579" s="4" t="s">
        <v>984</v>
      </c>
      <c r="B579" s="5" t="s">
        <v>1283</v>
      </c>
      <c r="C579" s="4">
        <v>1</v>
      </c>
      <c r="D579" s="2" t="s">
        <v>1663</v>
      </c>
    </row>
    <row r="580" spans="1:4" ht="39">
      <c r="A580" s="4" t="s">
        <v>986</v>
      </c>
      <c r="B580" s="5">
        <v>375000</v>
      </c>
      <c r="C580" s="4">
        <v>0</v>
      </c>
      <c r="D580" s="2" t="s">
        <v>309</v>
      </c>
    </row>
    <row r="581" spans="1:4" ht="12.75">
      <c r="A581" s="4" t="s">
        <v>987</v>
      </c>
      <c r="B581" s="5">
        <v>2500000</v>
      </c>
      <c r="C581" s="4">
        <v>0</v>
      </c>
      <c r="D581" s="2" t="s">
        <v>310</v>
      </c>
    </row>
    <row r="582" spans="1:4" ht="25.5">
      <c r="A582" s="4" t="s">
        <v>988</v>
      </c>
      <c r="B582" s="5">
        <v>3120894</v>
      </c>
      <c r="C582" s="4">
        <v>0</v>
      </c>
      <c r="D582" s="2" t="s">
        <v>311</v>
      </c>
    </row>
    <row r="583" spans="1:4" ht="39">
      <c r="A583" s="4" t="s">
        <v>988</v>
      </c>
      <c r="B583" s="5" t="s">
        <v>1283</v>
      </c>
      <c r="C583" s="4">
        <v>1</v>
      </c>
      <c r="D583" s="2" t="s">
        <v>1684</v>
      </c>
    </row>
    <row r="584" spans="1:4" ht="25.5">
      <c r="A584" s="4" t="s">
        <v>988</v>
      </c>
      <c r="B584" s="5" t="s">
        <v>1283</v>
      </c>
      <c r="C584" s="4">
        <v>2</v>
      </c>
      <c r="D584" s="2" t="s">
        <v>1665</v>
      </c>
    </row>
    <row r="585" spans="1:4" ht="25.5">
      <c r="A585" s="4" t="s">
        <v>988</v>
      </c>
      <c r="B585" s="5" t="s">
        <v>1283</v>
      </c>
      <c r="C585" s="4">
        <v>3</v>
      </c>
      <c r="D585" s="2" t="s">
        <v>1666</v>
      </c>
    </row>
    <row r="586" spans="1:4" ht="39">
      <c r="A586" s="4" t="s">
        <v>988</v>
      </c>
      <c r="B586" s="5" t="s">
        <v>1283</v>
      </c>
      <c r="C586" s="4">
        <v>4</v>
      </c>
      <c r="D586" s="2" t="s">
        <v>1667</v>
      </c>
    </row>
    <row r="587" spans="1:4" ht="39">
      <c r="A587" s="4" t="s">
        <v>988</v>
      </c>
      <c r="B587" s="5" t="s">
        <v>1283</v>
      </c>
      <c r="C587" s="4">
        <v>5</v>
      </c>
      <c r="D587" s="2" t="s">
        <v>1668</v>
      </c>
    </row>
    <row r="588" spans="1:4" ht="51.75">
      <c r="A588" s="4" t="s">
        <v>989</v>
      </c>
      <c r="B588" s="5">
        <v>824267</v>
      </c>
      <c r="C588" s="4">
        <v>0</v>
      </c>
      <c r="D588" s="2" t="s">
        <v>63</v>
      </c>
    </row>
    <row r="589" spans="1:4" ht="12.75">
      <c r="A589" s="4" t="s">
        <v>1071</v>
      </c>
      <c r="B589" s="5">
        <v>1461641</v>
      </c>
      <c r="C589" s="4">
        <v>0</v>
      </c>
      <c r="D589" s="2" t="s">
        <v>312</v>
      </c>
    </row>
    <row r="590" spans="1:4" ht="12.75">
      <c r="A590" s="4" t="s">
        <v>1072</v>
      </c>
      <c r="B590" s="5">
        <v>1427019</v>
      </c>
      <c r="C590" s="4">
        <v>0</v>
      </c>
      <c r="D590" s="2" t="s">
        <v>88</v>
      </c>
    </row>
    <row r="591" spans="1:4" ht="25.5">
      <c r="A591" s="4" t="s">
        <v>1073</v>
      </c>
      <c r="B591" s="5">
        <v>13629640</v>
      </c>
      <c r="C591" s="4">
        <v>0</v>
      </c>
      <c r="D591" s="2" t="s">
        <v>313</v>
      </c>
    </row>
    <row r="592" spans="1:4" ht="12.75">
      <c r="A592" s="4" t="s">
        <v>1073</v>
      </c>
      <c r="B592" s="5" t="s">
        <v>1283</v>
      </c>
      <c r="C592" s="4">
        <v>1</v>
      </c>
      <c r="D592" s="2" t="s">
        <v>1669</v>
      </c>
    </row>
    <row r="593" spans="1:4" ht="12.75">
      <c r="A593" s="4" t="s">
        <v>1074</v>
      </c>
      <c r="B593" s="5">
        <v>1178002</v>
      </c>
      <c r="C593" s="4">
        <v>0</v>
      </c>
      <c r="D593" s="2" t="s">
        <v>1075</v>
      </c>
    </row>
    <row r="594" spans="1:4" ht="12.75">
      <c r="A594" s="4" t="s">
        <v>1076</v>
      </c>
      <c r="B594" s="5">
        <v>350000</v>
      </c>
      <c r="C594" s="4">
        <v>0</v>
      </c>
      <c r="D594" s="2" t="s">
        <v>977</v>
      </c>
    </row>
    <row r="595" spans="1:4" ht="25.5">
      <c r="A595" s="4" t="s">
        <v>978</v>
      </c>
      <c r="B595" s="5">
        <v>385030</v>
      </c>
      <c r="C595" s="4">
        <v>0</v>
      </c>
      <c r="D595" s="2" t="s">
        <v>314</v>
      </c>
    </row>
    <row r="596" spans="1:4" ht="12.75">
      <c r="A596" s="4" t="s">
        <v>979</v>
      </c>
      <c r="B596" s="5">
        <v>709975</v>
      </c>
      <c r="C596" s="4">
        <v>0</v>
      </c>
      <c r="D596" s="2" t="s">
        <v>980</v>
      </c>
    </row>
    <row r="597" spans="1:4" ht="39">
      <c r="A597" s="4" t="s">
        <v>979</v>
      </c>
      <c r="B597" s="5" t="s">
        <v>1283</v>
      </c>
      <c r="C597" s="4">
        <v>1</v>
      </c>
      <c r="D597" s="2" t="s">
        <v>1670</v>
      </c>
    </row>
    <row r="598" spans="1:4" ht="39">
      <c r="A598" s="4" t="s">
        <v>979</v>
      </c>
      <c r="B598" s="5" t="s">
        <v>1283</v>
      </c>
      <c r="C598" s="4">
        <v>2</v>
      </c>
      <c r="D598" s="2" t="s">
        <v>1692</v>
      </c>
    </row>
    <row r="599" spans="1:4" ht="12.75">
      <c r="A599" s="4" t="s">
        <v>979</v>
      </c>
      <c r="B599" s="5" t="s">
        <v>1283</v>
      </c>
      <c r="C599" s="4">
        <v>3</v>
      </c>
      <c r="D599" s="2" t="s">
        <v>1673</v>
      </c>
    </row>
    <row r="600" spans="1:4" ht="25.5">
      <c r="A600" s="4" t="s">
        <v>981</v>
      </c>
      <c r="B600" s="5">
        <v>442824</v>
      </c>
      <c r="C600" s="4">
        <v>0</v>
      </c>
      <c r="D600" s="2" t="s">
        <v>315</v>
      </c>
    </row>
    <row r="601" spans="1:4" ht="12.75">
      <c r="A601" s="4" t="s">
        <v>981</v>
      </c>
      <c r="B601" s="5" t="s">
        <v>1283</v>
      </c>
      <c r="C601" s="4">
        <v>1</v>
      </c>
      <c r="D601" s="2" t="s">
        <v>1674</v>
      </c>
    </row>
    <row r="602" spans="1:4" ht="12.75">
      <c r="A602" s="4" t="s">
        <v>981</v>
      </c>
      <c r="B602" s="5" t="s">
        <v>1283</v>
      </c>
      <c r="C602" s="4">
        <v>2</v>
      </c>
      <c r="D602" s="2" t="s">
        <v>1675</v>
      </c>
    </row>
    <row r="603" spans="1:4" ht="51.75">
      <c r="A603" s="4" t="s">
        <v>982</v>
      </c>
      <c r="B603" s="5">
        <v>10557069</v>
      </c>
      <c r="C603" s="4">
        <v>0</v>
      </c>
      <c r="D603" s="2" t="s">
        <v>89</v>
      </c>
    </row>
    <row r="604" spans="1:4" ht="25.5">
      <c r="A604" s="4" t="s">
        <v>982</v>
      </c>
      <c r="B604" s="5" t="s">
        <v>1283</v>
      </c>
      <c r="C604" s="4">
        <v>1</v>
      </c>
      <c r="D604" s="2" t="s">
        <v>1676</v>
      </c>
    </row>
    <row r="605" spans="1:4" ht="12.75">
      <c r="A605" s="4" t="s">
        <v>982</v>
      </c>
      <c r="B605" s="5" t="s">
        <v>1283</v>
      </c>
      <c r="C605" s="4">
        <v>2</v>
      </c>
      <c r="D605" s="2" t="s">
        <v>1677</v>
      </c>
    </row>
    <row r="606" spans="1:4" ht="25.5">
      <c r="A606" s="4" t="s">
        <v>982</v>
      </c>
      <c r="B606" s="5" t="s">
        <v>1283</v>
      </c>
      <c r="C606" s="4">
        <v>3</v>
      </c>
      <c r="D606" s="2" t="s">
        <v>1678</v>
      </c>
    </row>
    <row r="607" spans="1:4" ht="25.5">
      <c r="A607" s="4" t="s">
        <v>982</v>
      </c>
      <c r="B607" s="5" t="s">
        <v>1283</v>
      </c>
      <c r="C607" s="4">
        <v>4</v>
      </c>
      <c r="D607" s="2" t="s">
        <v>1679</v>
      </c>
    </row>
    <row r="608" spans="1:4" ht="12.75">
      <c r="A608" s="4" t="s">
        <v>1062</v>
      </c>
      <c r="B608" s="5">
        <v>150000</v>
      </c>
      <c r="C608" s="4">
        <v>0</v>
      </c>
      <c r="D608" s="2" t="s">
        <v>1063</v>
      </c>
    </row>
    <row r="609" spans="1:4" ht="12.75">
      <c r="A609" s="4" t="s">
        <v>1064</v>
      </c>
      <c r="B609" s="5">
        <v>403815</v>
      </c>
      <c r="C609" s="4">
        <v>0</v>
      </c>
      <c r="D609" s="2" t="s">
        <v>1065</v>
      </c>
    </row>
    <row r="610" spans="1:4" ht="25.5">
      <c r="A610" s="4" t="s">
        <v>1066</v>
      </c>
      <c r="B610" s="5">
        <v>1500000</v>
      </c>
      <c r="C610" s="4">
        <v>0</v>
      </c>
      <c r="D610" s="2" t="s">
        <v>1067</v>
      </c>
    </row>
    <row r="611" spans="1:4" ht="12.75">
      <c r="A611" s="4" t="s">
        <v>1066</v>
      </c>
      <c r="B611" s="5" t="s">
        <v>1283</v>
      </c>
      <c r="C611" s="4">
        <v>1</v>
      </c>
      <c r="D611" s="2" t="s">
        <v>1680</v>
      </c>
    </row>
    <row r="612" spans="1:4" ht="12.75">
      <c r="A612" s="4" t="s">
        <v>1068</v>
      </c>
      <c r="B612" s="5">
        <v>65000</v>
      </c>
      <c r="C612" s="4">
        <v>0</v>
      </c>
      <c r="D612" s="2" t="s">
        <v>323</v>
      </c>
    </row>
    <row r="613" spans="1:4" ht="12.75">
      <c r="A613" s="4" t="s">
        <v>1069</v>
      </c>
      <c r="B613" s="5">
        <v>466221</v>
      </c>
      <c r="C613" s="4">
        <v>0</v>
      </c>
      <c r="D613" s="2" t="s">
        <v>324</v>
      </c>
    </row>
    <row r="614" spans="1:4" ht="12.75">
      <c r="A614" s="4" t="s">
        <v>1069</v>
      </c>
      <c r="B614" s="5" t="s">
        <v>1283</v>
      </c>
      <c r="C614" s="4">
        <v>1</v>
      </c>
      <c r="D614" s="2" t="s">
        <v>1681</v>
      </c>
    </row>
    <row r="615" spans="1:4" ht="220.5">
      <c r="A615" s="4" t="s">
        <v>1070</v>
      </c>
      <c r="B615" s="5">
        <v>4812837</v>
      </c>
      <c r="C615" s="4">
        <v>0</v>
      </c>
      <c r="D615" s="2" t="s">
        <v>308</v>
      </c>
    </row>
    <row r="616" spans="1:4" ht="25.5">
      <c r="A616" s="4" t="s">
        <v>945</v>
      </c>
      <c r="B616" s="5">
        <v>591800</v>
      </c>
      <c r="C616" s="4">
        <v>0</v>
      </c>
      <c r="D616" s="2" t="s">
        <v>300</v>
      </c>
    </row>
    <row r="617" spans="1:4" ht="39">
      <c r="A617" s="4" t="s">
        <v>946</v>
      </c>
      <c r="B617" s="5">
        <v>217989</v>
      </c>
      <c r="C617" s="4">
        <v>0</v>
      </c>
      <c r="D617" s="2" t="s">
        <v>1058</v>
      </c>
    </row>
    <row r="618" spans="1:4" ht="25.5">
      <c r="A618" s="4" t="s">
        <v>946</v>
      </c>
      <c r="B618" s="5" t="s">
        <v>1283</v>
      </c>
      <c r="C618" s="4">
        <v>1</v>
      </c>
      <c r="D618" s="2" t="s">
        <v>1682</v>
      </c>
    </row>
    <row r="619" spans="1:4" ht="103.5">
      <c r="A619" s="4" t="s">
        <v>1059</v>
      </c>
      <c r="B619" s="5">
        <v>200000</v>
      </c>
      <c r="C619" s="4">
        <v>0</v>
      </c>
      <c r="D619" s="2" t="s">
        <v>305</v>
      </c>
    </row>
    <row r="620" spans="1:4" ht="12.75">
      <c r="A620" s="4" t="s">
        <v>1060</v>
      </c>
      <c r="B620" s="5">
        <v>767191</v>
      </c>
      <c r="C620" s="4">
        <v>0</v>
      </c>
      <c r="D620" s="2" t="s">
        <v>306</v>
      </c>
    </row>
    <row r="621" spans="1:4" ht="64.5">
      <c r="A621" s="4" t="s">
        <v>1061</v>
      </c>
      <c r="B621" s="5">
        <v>4857151</v>
      </c>
      <c r="C621" s="4">
        <v>0</v>
      </c>
      <c r="D621" s="2" t="s">
        <v>294</v>
      </c>
    </row>
    <row r="622" spans="1:4" ht="12.75">
      <c r="A622" s="4" t="s">
        <v>1061</v>
      </c>
      <c r="B622" s="5" t="s">
        <v>1283</v>
      </c>
      <c r="C622" s="4">
        <v>1</v>
      </c>
      <c r="D622" s="2" t="s">
        <v>1683</v>
      </c>
    </row>
    <row r="623" spans="1:4" ht="12.75">
      <c r="A623" s="4" t="s">
        <v>1061</v>
      </c>
      <c r="B623" s="5" t="s">
        <v>1283</v>
      </c>
      <c r="C623" s="4">
        <v>2</v>
      </c>
      <c r="D623" s="2" t="s">
        <v>1702</v>
      </c>
    </row>
    <row r="624" spans="1:4" ht="12.75">
      <c r="A624" s="4" t="s">
        <v>1061</v>
      </c>
      <c r="B624" s="5" t="s">
        <v>1283</v>
      </c>
      <c r="C624" s="4">
        <v>3</v>
      </c>
      <c r="D624" s="2" t="s">
        <v>1703</v>
      </c>
    </row>
    <row r="625" spans="1:4" ht="12.75">
      <c r="A625" s="4" t="s">
        <v>1061</v>
      </c>
      <c r="B625" s="5" t="s">
        <v>1283</v>
      </c>
      <c r="C625" s="4">
        <v>4</v>
      </c>
      <c r="D625" s="2" t="s">
        <v>1704</v>
      </c>
    </row>
    <row r="626" spans="1:4" ht="25.5">
      <c r="A626" s="4" t="s">
        <v>938</v>
      </c>
      <c r="B626" s="5">
        <v>13000000</v>
      </c>
      <c r="C626" s="4">
        <v>0</v>
      </c>
      <c r="D626" s="2" t="s">
        <v>295</v>
      </c>
    </row>
    <row r="627" spans="1:4" ht="25.5">
      <c r="A627" s="4" t="s">
        <v>938</v>
      </c>
      <c r="B627" s="5" t="s">
        <v>1283</v>
      </c>
      <c r="C627" s="4">
        <v>1</v>
      </c>
      <c r="D627" s="2" t="s">
        <v>1685</v>
      </c>
    </row>
    <row r="628" spans="1:4" ht="39">
      <c r="A628" s="4" t="s">
        <v>938</v>
      </c>
      <c r="B628" s="5" t="s">
        <v>1283</v>
      </c>
      <c r="C628" s="4">
        <v>2</v>
      </c>
      <c r="D628" s="2" t="s">
        <v>1686</v>
      </c>
    </row>
    <row r="629" spans="1:4" ht="12.75">
      <c r="A629" s="4" t="s">
        <v>939</v>
      </c>
      <c r="B629" s="5">
        <v>63163</v>
      </c>
      <c r="C629" s="4">
        <v>0</v>
      </c>
      <c r="D629" s="2" t="s">
        <v>940</v>
      </c>
    </row>
    <row r="630" spans="1:4" ht="25.5">
      <c r="A630" s="4" t="s">
        <v>939</v>
      </c>
      <c r="B630" s="5" t="s">
        <v>1283</v>
      </c>
      <c r="C630" s="4">
        <v>1</v>
      </c>
      <c r="D630" s="2" t="s">
        <v>1687</v>
      </c>
    </row>
    <row r="631" spans="1:4" ht="12.75">
      <c r="A631" s="4" t="s">
        <v>941</v>
      </c>
      <c r="B631" s="5">
        <v>3800459</v>
      </c>
      <c r="C631" s="4">
        <v>0</v>
      </c>
      <c r="D631" s="2" t="s">
        <v>942</v>
      </c>
    </row>
    <row r="632" spans="1:4" ht="25.5">
      <c r="A632" s="4" t="s">
        <v>941</v>
      </c>
      <c r="B632" s="5" t="s">
        <v>1283</v>
      </c>
      <c r="C632" s="4">
        <v>1</v>
      </c>
      <c r="D632" s="2" t="s">
        <v>1688</v>
      </c>
    </row>
    <row r="633" spans="1:4" ht="25.5">
      <c r="A633" s="4" t="s">
        <v>941</v>
      </c>
      <c r="B633" s="5" t="s">
        <v>1283</v>
      </c>
      <c r="C633" s="4">
        <v>2</v>
      </c>
      <c r="D633" s="2" t="s">
        <v>1689</v>
      </c>
    </row>
    <row r="634" spans="1:4" ht="25.5">
      <c r="A634" s="4" t="s">
        <v>941</v>
      </c>
      <c r="B634" s="5" t="s">
        <v>1283</v>
      </c>
      <c r="C634" s="4">
        <v>3</v>
      </c>
      <c r="D634" s="2" t="s">
        <v>1690</v>
      </c>
    </row>
    <row r="635" spans="1:4" ht="12.75">
      <c r="A635" s="4" t="s">
        <v>941</v>
      </c>
      <c r="B635" s="5" t="s">
        <v>1283</v>
      </c>
      <c r="C635" s="4">
        <v>4</v>
      </c>
      <c r="D635" s="2" t="s">
        <v>1691</v>
      </c>
    </row>
    <row r="636" spans="1:4" ht="12.75">
      <c r="A636" s="4" t="s">
        <v>941</v>
      </c>
      <c r="B636" s="5" t="s">
        <v>1283</v>
      </c>
      <c r="C636" s="4">
        <v>5</v>
      </c>
      <c r="D636" s="2" t="s">
        <v>1712</v>
      </c>
    </row>
    <row r="637" spans="1:4" ht="25.5">
      <c r="A637" s="4" t="s">
        <v>943</v>
      </c>
      <c r="B637" s="5">
        <v>1010223</v>
      </c>
      <c r="C637" s="4">
        <v>0</v>
      </c>
      <c r="D637" s="2" t="s">
        <v>307</v>
      </c>
    </row>
    <row r="638" spans="1:4" ht="25.5">
      <c r="A638" s="4" t="s">
        <v>943</v>
      </c>
      <c r="B638" s="5" t="s">
        <v>1283</v>
      </c>
      <c r="C638" s="4">
        <v>1</v>
      </c>
      <c r="D638" s="2" t="s">
        <v>1713</v>
      </c>
    </row>
    <row r="639" spans="1:4" ht="25.5">
      <c r="A639" s="4" t="s">
        <v>943</v>
      </c>
      <c r="B639" s="5" t="s">
        <v>1283</v>
      </c>
      <c r="C639" s="4">
        <v>2</v>
      </c>
      <c r="D639" s="2" t="s">
        <v>1693</v>
      </c>
    </row>
    <row r="640" spans="1:4" ht="12.75">
      <c r="A640" s="4" t="s">
        <v>943</v>
      </c>
      <c r="B640" s="5" t="s">
        <v>1283</v>
      </c>
      <c r="C640" s="4">
        <v>3</v>
      </c>
      <c r="D640" s="2" t="s">
        <v>1694</v>
      </c>
    </row>
    <row r="641" spans="1:4" ht="90.75">
      <c r="A641" s="4" t="s">
        <v>944</v>
      </c>
      <c r="B641" s="5">
        <v>397738</v>
      </c>
      <c r="C641" s="4">
        <v>0</v>
      </c>
      <c r="D641" s="2" t="s">
        <v>299</v>
      </c>
    </row>
    <row r="642" spans="1:4" ht="12.75">
      <c r="A642" s="4" t="s">
        <v>931</v>
      </c>
      <c r="B642" s="5">
        <v>12456552</v>
      </c>
      <c r="C642" s="4">
        <v>0</v>
      </c>
      <c r="D642" s="2" t="s">
        <v>932</v>
      </c>
    </row>
    <row r="643" spans="1:4" ht="12.75">
      <c r="A643" s="4" t="s">
        <v>931</v>
      </c>
      <c r="B643" s="5" t="s">
        <v>1283</v>
      </c>
      <c r="C643" s="4">
        <v>1</v>
      </c>
      <c r="D643" s="2" t="s">
        <v>1695</v>
      </c>
    </row>
    <row r="644" spans="1:4" ht="12.75">
      <c r="A644" s="4" t="s">
        <v>931</v>
      </c>
      <c r="B644" s="5" t="s">
        <v>1283</v>
      </c>
      <c r="C644" s="4">
        <v>2</v>
      </c>
      <c r="D644" s="2" t="s">
        <v>1696</v>
      </c>
    </row>
    <row r="645" spans="1:4" ht="12.75">
      <c r="A645" s="4" t="s">
        <v>931</v>
      </c>
      <c r="B645" s="5" t="s">
        <v>1283</v>
      </c>
      <c r="C645" s="4">
        <v>3</v>
      </c>
      <c r="D645" s="2" t="s">
        <v>1697</v>
      </c>
    </row>
    <row r="646" spans="1:4" ht="12.75">
      <c r="A646" s="4" t="s">
        <v>931</v>
      </c>
      <c r="B646" s="5" t="s">
        <v>1283</v>
      </c>
      <c r="C646" s="4">
        <v>4</v>
      </c>
      <c r="D646" s="2" t="s">
        <v>1698</v>
      </c>
    </row>
    <row r="647" spans="1:4" ht="39">
      <c r="A647" s="4" t="s">
        <v>931</v>
      </c>
      <c r="B647" s="5" t="s">
        <v>1283</v>
      </c>
      <c r="C647" s="4">
        <v>5</v>
      </c>
      <c r="D647" s="2" t="s">
        <v>1699</v>
      </c>
    </row>
    <row r="648" spans="1:4" ht="39">
      <c r="A648" s="4" t="s">
        <v>931</v>
      </c>
      <c r="B648" s="5" t="s">
        <v>1283</v>
      </c>
      <c r="C648" s="4">
        <v>6</v>
      </c>
      <c r="D648" s="2" t="s">
        <v>1700</v>
      </c>
    </row>
    <row r="649" spans="1:4" ht="25.5">
      <c r="A649" s="4" t="s">
        <v>931</v>
      </c>
      <c r="B649" s="5" t="s">
        <v>1283</v>
      </c>
      <c r="C649" s="4">
        <v>7</v>
      </c>
      <c r="D649" s="2" t="s">
        <v>1701</v>
      </c>
    </row>
    <row r="650" spans="1:4" ht="12.75">
      <c r="A650" s="4" t="s">
        <v>933</v>
      </c>
      <c r="B650" s="5">
        <v>354153</v>
      </c>
      <c r="C650" s="4">
        <v>0</v>
      </c>
      <c r="D650" s="2" t="s">
        <v>934</v>
      </c>
    </row>
    <row r="651" spans="1:4" ht="39">
      <c r="A651" s="4" t="s">
        <v>933</v>
      </c>
      <c r="B651" s="5" t="s">
        <v>1283</v>
      </c>
      <c r="C651" s="4">
        <v>1</v>
      </c>
      <c r="D651" s="2" t="s">
        <v>1719</v>
      </c>
    </row>
    <row r="652" spans="1:4" ht="39">
      <c r="A652" s="4" t="s">
        <v>933</v>
      </c>
      <c r="B652" s="5" t="s">
        <v>1283</v>
      </c>
      <c r="C652" s="4">
        <v>2</v>
      </c>
      <c r="D652" s="2" t="s">
        <v>1705</v>
      </c>
    </row>
    <row r="653" spans="1:4" ht="12.75">
      <c r="A653" s="4" t="s">
        <v>935</v>
      </c>
      <c r="B653" s="5">
        <v>41409387</v>
      </c>
      <c r="C653" s="4">
        <v>0</v>
      </c>
      <c r="D653" s="2" t="s">
        <v>936</v>
      </c>
    </row>
    <row r="654" spans="1:4" ht="51.75">
      <c r="A654" s="4" t="s">
        <v>935</v>
      </c>
      <c r="B654" s="5" t="s">
        <v>1283</v>
      </c>
      <c r="C654" s="4">
        <v>1</v>
      </c>
      <c r="D654" s="2" t="s">
        <v>1706</v>
      </c>
    </row>
    <row r="655" spans="1:4" ht="12.75">
      <c r="A655" s="4" t="s">
        <v>935</v>
      </c>
      <c r="B655" s="5" t="s">
        <v>1283</v>
      </c>
      <c r="C655" s="4">
        <v>2</v>
      </c>
      <c r="D655" s="2" t="s">
        <v>1707</v>
      </c>
    </row>
    <row r="656" spans="1:4" ht="25.5">
      <c r="A656" s="4" t="s">
        <v>935</v>
      </c>
      <c r="B656" s="5" t="s">
        <v>1283</v>
      </c>
      <c r="C656" s="4">
        <v>3</v>
      </c>
      <c r="D656" s="2" t="s">
        <v>1708</v>
      </c>
    </row>
    <row r="657" spans="1:4" ht="25.5">
      <c r="A657" s="4" t="s">
        <v>935</v>
      </c>
      <c r="B657" s="5" t="s">
        <v>1283</v>
      </c>
      <c r="C657" s="4">
        <v>4</v>
      </c>
      <c r="D657" s="2" t="s">
        <v>1709</v>
      </c>
    </row>
    <row r="658" spans="1:4" ht="12.75">
      <c r="A658" s="4" t="s">
        <v>935</v>
      </c>
      <c r="B658" s="5" t="s">
        <v>1283</v>
      </c>
      <c r="C658" s="4">
        <v>5</v>
      </c>
      <c r="D658" s="2" t="s">
        <v>1710</v>
      </c>
    </row>
    <row r="659" spans="1:4" ht="12.75">
      <c r="A659" s="4" t="s">
        <v>935</v>
      </c>
      <c r="B659" s="5" t="s">
        <v>1283</v>
      </c>
      <c r="C659" s="4">
        <v>6</v>
      </c>
      <c r="D659" s="2" t="s">
        <v>1711</v>
      </c>
    </row>
    <row r="660" spans="1:4" ht="39">
      <c r="A660" s="4" t="s">
        <v>935</v>
      </c>
      <c r="B660" s="5" t="s">
        <v>1283</v>
      </c>
      <c r="C660" s="4">
        <v>7</v>
      </c>
      <c r="D660" s="2" t="s">
        <v>1726</v>
      </c>
    </row>
    <row r="661" spans="1:4" ht="25.5">
      <c r="A661" s="4" t="s">
        <v>935</v>
      </c>
      <c r="B661" s="5" t="s">
        <v>1283</v>
      </c>
      <c r="C661" s="4">
        <v>8</v>
      </c>
      <c r="D661" s="2" t="s">
        <v>1714</v>
      </c>
    </row>
    <row r="662" spans="1:4" ht="25.5">
      <c r="A662" s="4" t="s">
        <v>935</v>
      </c>
      <c r="B662" s="5" t="s">
        <v>1283</v>
      </c>
      <c r="C662" s="4">
        <v>9</v>
      </c>
      <c r="D662" s="2" t="s">
        <v>1715</v>
      </c>
    </row>
    <row r="663" spans="1:4" ht="90.75">
      <c r="A663" s="4" t="s">
        <v>937</v>
      </c>
      <c r="B663" s="5">
        <v>14141673</v>
      </c>
      <c r="C663" s="4">
        <v>0</v>
      </c>
      <c r="D663" s="2" t="s">
        <v>1009</v>
      </c>
    </row>
    <row r="664" spans="1:4" ht="12.75">
      <c r="A664" s="4" t="s">
        <v>937</v>
      </c>
      <c r="B664" s="5" t="s">
        <v>1283</v>
      </c>
      <c r="C664" s="4">
        <v>1</v>
      </c>
      <c r="D664" s="2" t="s">
        <v>1716</v>
      </c>
    </row>
    <row r="665" spans="1:4" ht="25.5">
      <c r="A665" s="4" t="s">
        <v>937</v>
      </c>
      <c r="B665" s="5" t="s">
        <v>1283</v>
      </c>
      <c r="C665" s="4">
        <v>2</v>
      </c>
      <c r="D665" s="2" t="s">
        <v>1717</v>
      </c>
    </row>
    <row r="666" spans="1:4" ht="64.5">
      <c r="A666" s="4" t="s">
        <v>937</v>
      </c>
      <c r="B666" s="5" t="s">
        <v>1283</v>
      </c>
      <c r="C666" s="4">
        <v>3</v>
      </c>
      <c r="D666" s="2" t="s">
        <v>1718</v>
      </c>
    </row>
    <row r="667" spans="1:4" ht="39">
      <c r="A667" s="4" t="s">
        <v>937</v>
      </c>
      <c r="B667" s="5" t="s">
        <v>1283</v>
      </c>
      <c r="C667" s="4">
        <v>4</v>
      </c>
      <c r="D667" s="2" t="s">
        <v>1730</v>
      </c>
    </row>
    <row r="668" spans="1:4" ht="25.5">
      <c r="A668" s="4" t="s">
        <v>937</v>
      </c>
      <c r="B668" s="5" t="s">
        <v>1283</v>
      </c>
      <c r="C668" s="4">
        <v>5</v>
      </c>
      <c r="D668" s="2" t="s">
        <v>1720</v>
      </c>
    </row>
    <row r="669" spans="1:4" ht="12.75">
      <c r="A669" s="4" t="s">
        <v>937</v>
      </c>
      <c r="B669" s="5" t="s">
        <v>1283</v>
      </c>
      <c r="C669" s="4">
        <v>6</v>
      </c>
      <c r="D669" s="2" t="s">
        <v>1721</v>
      </c>
    </row>
    <row r="670" spans="1:4" ht="39">
      <c r="A670" s="4" t="s">
        <v>937</v>
      </c>
      <c r="B670" s="5" t="s">
        <v>1283</v>
      </c>
      <c r="C670" s="4">
        <v>7</v>
      </c>
      <c r="D670" s="2" t="s">
        <v>1722</v>
      </c>
    </row>
    <row r="671" spans="1:4" ht="51.75">
      <c r="A671" s="4" t="s">
        <v>937</v>
      </c>
      <c r="B671" s="5" t="s">
        <v>1283</v>
      </c>
      <c r="C671" s="4">
        <v>8</v>
      </c>
      <c r="D671" s="2" t="s">
        <v>1723</v>
      </c>
    </row>
    <row r="672" spans="1:4" ht="25.5">
      <c r="A672" s="4" t="s">
        <v>937</v>
      </c>
      <c r="B672" s="5" t="s">
        <v>1283</v>
      </c>
      <c r="C672" s="4">
        <v>9</v>
      </c>
      <c r="D672" s="2" t="s">
        <v>1724</v>
      </c>
    </row>
    <row r="673" spans="1:4" ht="12.75">
      <c r="A673" s="4" t="s">
        <v>937</v>
      </c>
      <c r="B673" s="5" t="s">
        <v>1283</v>
      </c>
      <c r="C673" s="4">
        <v>10</v>
      </c>
      <c r="D673" s="2" t="s">
        <v>1725</v>
      </c>
    </row>
    <row r="674" spans="1:4" ht="12.75">
      <c r="A674" s="4" t="s">
        <v>1010</v>
      </c>
      <c r="B674" s="5">
        <v>1366171</v>
      </c>
      <c r="C674" s="4">
        <v>0</v>
      </c>
      <c r="D674" s="2" t="s">
        <v>90</v>
      </c>
    </row>
    <row r="675" spans="1:4" ht="12.75">
      <c r="A675" s="4" t="s">
        <v>1010</v>
      </c>
      <c r="B675" s="5" t="s">
        <v>1283</v>
      </c>
      <c r="C675" s="4">
        <v>1</v>
      </c>
      <c r="D675" s="2" t="s">
        <v>1738</v>
      </c>
    </row>
    <row r="676" spans="1:4" ht="12.75">
      <c r="A676" s="4" t="s">
        <v>1011</v>
      </c>
      <c r="B676" s="5">
        <v>3060000</v>
      </c>
      <c r="C676" s="4">
        <v>0</v>
      </c>
      <c r="D676" s="2" t="s">
        <v>284</v>
      </c>
    </row>
    <row r="677" spans="1:4" ht="39">
      <c r="A677" s="4" t="s">
        <v>1011</v>
      </c>
      <c r="B677" s="5" t="s">
        <v>1283</v>
      </c>
      <c r="C677" s="4">
        <v>1</v>
      </c>
      <c r="D677" s="2" t="s">
        <v>1739</v>
      </c>
    </row>
    <row r="678" spans="1:4" ht="12.75">
      <c r="A678" s="4" t="s">
        <v>1012</v>
      </c>
      <c r="B678" s="5">
        <v>12322954</v>
      </c>
      <c r="C678" s="4">
        <v>0</v>
      </c>
      <c r="D678" s="2" t="s">
        <v>285</v>
      </c>
    </row>
    <row r="679" spans="1:4" ht="51.75">
      <c r="A679" s="4" t="s">
        <v>1012</v>
      </c>
      <c r="B679" s="5" t="s">
        <v>1283</v>
      </c>
      <c r="C679" s="4">
        <v>1</v>
      </c>
      <c r="D679" s="2" t="s">
        <v>1727</v>
      </c>
    </row>
    <row r="680" spans="1:4" ht="64.5">
      <c r="A680" s="4" t="s">
        <v>1012</v>
      </c>
      <c r="B680" s="5" t="s">
        <v>1283</v>
      </c>
      <c r="C680" s="4">
        <v>2</v>
      </c>
      <c r="D680" s="2" t="s">
        <v>1728</v>
      </c>
    </row>
    <row r="681" spans="1:4" ht="39">
      <c r="A681" s="4" t="s">
        <v>1012</v>
      </c>
      <c r="B681" s="5" t="s">
        <v>1283</v>
      </c>
      <c r="C681" s="4">
        <v>3</v>
      </c>
      <c r="D681" s="2" t="s">
        <v>1729</v>
      </c>
    </row>
    <row r="682" spans="1:4" ht="12.75">
      <c r="A682" s="4" t="s">
        <v>1012</v>
      </c>
      <c r="B682" s="5" t="s">
        <v>1283</v>
      </c>
      <c r="C682" s="4">
        <v>4</v>
      </c>
      <c r="D682" s="2" t="s">
        <v>1746</v>
      </c>
    </row>
    <row r="683" spans="1:4" ht="51.75">
      <c r="A683" s="4" t="s">
        <v>1012</v>
      </c>
      <c r="B683" s="5" t="s">
        <v>1283</v>
      </c>
      <c r="C683" s="4">
        <v>5</v>
      </c>
      <c r="D683" s="2" t="s">
        <v>1747</v>
      </c>
    </row>
    <row r="684" spans="1:4" ht="12.75">
      <c r="A684" s="4" t="s">
        <v>1012</v>
      </c>
      <c r="B684" s="5" t="s">
        <v>1283</v>
      </c>
      <c r="C684" s="4">
        <v>6</v>
      </c>
      <c r="D684" s="2" t="s">
        <v>1748</v>
      </c>
    </row>
    <row r="685" spans="1:4" ht="25.5">
      <c r="A685" s="4" t="s">
        <v>1012</v>
      </c>
      <c r="B685" s="5" t="s">
        <v>1283</v>
      </c>
      <c r="C685" s="4">
        <v>7</v>
      </c>
      <c r="D685" s="2" t="s">
        <v>1731</v>
      </c>
    </row>
    <row r="686" spans="1:4" ht="25.5">
      <c r="A686" s="4" t="s">
        <v>1012</v>
      </c>
      <c r="B686" s="5" t="s">
        <v>1283</v>
      </c>
      <c r="C686" s="4">
        <v>8</v>
      </c>
      <c r="D686" s="2" t="s">
        <v>1732</v>
      </c>
    </row>
    <row r="687" spans="1:4" ht="12.75">
      <c r="A687" s="4" t="s">
        <v>1012</v>
      </c>
      <c r="B687" s="5" t="s">
        <v>1283</v>
      </c>
      <c r="C687" s="4">
        <v>9</v>
      </c>
      <c r="D687" s="2" t="s">
        <v>1733</v>
      </c>
    </row>
    <row r="688" spans="1:4" ht="12.75">
      <c r="A688" s="4" t="s">
        <v>1013</v>
      </c>
      <c r="B688" s="5">
        <v>5933862</v>
      </c>
      <c r="C688" s="4">
        <v>0</v>
      </c>
      <c r="D688" s="2" t="s">
        <v>286</v>
      </c>
    </row>
    <row r="689" spans="1:4" ht="12.75">
      <c r="A689" s="4" t="s">
        <v>1014</v>
      </c>
      <c r="B689" s="5">
        <v>1065473</v>
      </c>
      <c r="C689" s="4">
        <v>0</v>
      </c>
      <c r="D689" s="2" t="s">
        <v>91</v>
      </c>
    </row>
    <row r="690" spans="1:4" ht="12.75">
      <c r="A690" s="4" t="s">
        <v>1014</v>
      </c>
      <c r="B690" s="5" t="s">
        <v>1283</v>
      </c>
      <c r="C690" s="4">
        <v>1</v>
      </c>
      <c r="D690" s="2" t="s">
        <v>1734</v>
      </c>
    </row>
    <row r="691" spans="1:4" ht="12.75">
      <c r="A691" s="4" t="s">
        <v>925</v>
      </c>
      <c r="B691" s="5">
        <v>77330875</v>
      </c>
      <c r="C691" s="4">
        <v>0</v>
      </c>
      <c r="D691" s="2" t="s">
        <v>926</v>
      </c>
    </row>
    <row r="692" spans="1:4" ht="25.5">
      <c r="A692" s="4" t="s">
        <v>925</v>
      </c>
      <c r="B692" s="5" t="s">
        <v>1283</v>
      </c>
      <c r="C692" s="4">
        <v>1</v>
      </c>
      <c r="D692" s="2" t="s">
        <v>1735</v>
      </c>
    </row>
    <row r="693" spans="1:4" ht="25.5">
      <c r="A693" s="4" t="s">
        <v>925</v>
      </c>
      <c r="B693" s="5" t="s">
        <v>1283</v>
      </c>
      <c r="C693" s="4">
        <v>2</v>
      </c>
      <c r="D693" s="2" t="s">
        <v>1736</v>
      </c>
    </row>
    <row r="694" spans="1:4" ht="12.75">
      <c r="A694" s="4" t="s">
        <v>925</v>
      </c>
      <c r="B694" s="5" t="s">
        <v>1283</v>
      </c>
      <c r="C694" s="4">
        <v>3</v>
      </c>
      <c r="D694" s="2" t="s">
        <v>1737</v>
      </c>
    </row>
    <row r="695" spans="1:4" ht="12.75">
      <c r="A695" s="4" t="s">
        <v>925</v>
      </c>
      <c r="B695" s="5" t="s">
        <v>1283</v>
      </c>
      <c r="C695" s="4">
        <v>4</v>
      </c>
      <c r="D695" s="2" t="s">
        <v>1756</v>
      </c>
    </row>
    <row r="696" spans="1:4" ht="39">
      <c r="A696" s="4" t="s">
        <v>925</v>
      </c>
      <c r="B696" s="5" t="s">
        <v>1283</v>
      </c>
      <c r="C696" s="4">
        <v>5</v>
      </c>
      <c r="D696" s="2" t="s">
        <v>1757</v>
      </c>
    </row>
    <row r="697" spans="1:4" ht="39">
      <c r="A697" s="4" t="s">
        <v>925</v>
      </c>
      <c r="B697" s="5" t="s">
        <v>1283</v>
      </c>
      <c r="C697" s="4">
        <v>6</v>
      </c>
      <c r="D697" s="2" t="s">
        <v>1758</v>
      </c>
    </row>
    <row r="698" spans="1:4" ht="25.5">
      <c r="A698" s="4" t="s">
        <v>927</v>
      </c>
      <c r="B698" s="5">
        <v>125495740</v>
      </c>
      <c r="C698" s="4">
        <v>0</v>
      </c>
      <c r="D698" s="2" t="s">
        <v>301</v>
      </c>
    </row>
    <row r="699" spans="1:4" ht="12.75">
      <c r="A699" s="4" t="s">
        <v>927</v>
      </c>
      <c r="B699" s="5" t="s">
        <v>1283</v>
      </c>
      <c r="C699" s="4">
        <v>1</v>
      </c>
      <c r="D699" s="2" t="s">
        <v>1740</v>
      </c>
    </row>
    <row r="700" spans="1:4" ht="12.75">
      <c r="A700" s="4" t="s">
        <v>927</v>
      </c>
      <c r="B700" s="5" t="s">
        <v>1283</v>
      </c>
      <c r="C700" s="4">
        <v>2</v>
      </c>
      <c r="D700" s="2" t="s">
        <v>1741</v>
      </c>
    </row>
    <row r="701" spans="1:4" ht="25.5">
      <c r="A701" s="4" t="s">
        <v>927</v>
      </c>
      <c r="B701" s="5" t="s">
        <v>1283</v>
      </c>
      <c r="C701" s="4">
        <v>3</v>
      </c>
      <c r="D701" s="2" t="s">
        <v>1742</v>
      </c>
    </row>
    <row r="702" spans="1:4" ht="25.5">
      <c r="A702" s="4" t="s">
        <v>927</v>
      </c>
      <c r="B702" s="5" t="s">
        <v>1283</v>
      </c>
      <c r="C702" s="4">
        <v>4</v>
      </c>
      <c r="D702" s="2" t="s">
        <v>1743</v>
      </c>
    </row>
    <row r="703" spans="1:4" ht="25.5">
      <c r="A703" s="4" t="s">
        <v>927</v>
      </c>
      <c r="B703" s="5" t="s">
        <v>1283</v>
      </c>
      <c r="C703" s="4">
        <v>5</v>
      </c>
      <c r="D703" s="2" t="s">
        <v>1744</v>
      </c>
    </row>
    <row r="704" spans="1:4" ht="12.75">
      <c r="A704" s="4" t="s">
        <v>927</v>
      </c>
      <c r="B704" s="5" t="s">
        <v>1283</v>
      </c>
      <c r="C704" s="4">
        <v>6</v>
      </c>
      <c r="D704" s="2" t="s">
        <v>1745</v>
      </c>
    </row>
    <row r="705" spans="1:4" ht="25.5">
      <c r="A705" s="4" t="s">
        <v>927</v>
      </c>
      <c r="B705" s="5" t="s">
        <v>1283</v>
      </c>
      <c r="C705" s="4">
        <v>7</v>
      </c>
      <c r="D705" s="2" t="s">
        <v>1762</v>
      </c>
    </row>
    <row r="706" spans="1:4" ht="12.75">
      <c r="A706" s="4" t="s">
        <v>927</v>
      </c>
      <c r="B706" s="5" t="s">
        <v>1283</v>
      </c>
      <c r="C706" s="4">
        <v>8</v>
      </c>
      <c r="D706" s="2" t="s">
        <v>1763</v>
      </c>
    </row>
    <row r="707" spans="1:4" ht="12.75">
      <c r="A707" s="4" t="s">
        <v>927</v>
      </c>
      <c r="B707" s="5" t="s">
        <v>1283</v>
      </c>
      <c r="C707" s="4">
        <v>9</v>
      </c>
      <c r="D707" s="2" t="s">
        <v>1764</v>
      </c>
    </row>
    <row r="708" spans="1:4" ht="39">
      <c r="A708" s="4" t="s">
        <v>927</v>
      </c>
      <c r="B708" s="5" t="s">
        <v>1283</v>
      </c>
      <c r="C708" s="4">
        <v>10</v>
      </c>
      <c r="D708" s="2" t="s">
        <v>1765</v>
      </c>
    </row>
    <row r="709" spans="1:4" ht="12.75">
      <c r="A709" s="4" t="s">
        <v>927</v>
      </c>
      <c r="B709" s="5" t="s">
        <v>1283</v>
      </c>
      <c r="C709" s="4">
        <v>11</v>
      </c>
      <c r="D709" s="2" t="s">
        <v>1749</v>
      </c>
    </row>
    <row r="710" spans="1:4" ht="12.75">
      <c r="A710" s="4" t="s">
        <v>928</v>
      </c>
      <c r="B710" s="5">
        <v>231870452</v>
      </c>
      <c r="C710" s="4">
        <v>0</v>
      </c>
      <c r="D710" s="2" t="s">
        <v>929</v>
      </c>
    </row>
    <row r="711" spans="1:4" ht="12.75">
      <c r="A711" s="4" t="s">
        <v>928</v>
      </c>
      <c r="B711" s="5" t="s">
        <v>1283</v>
      </c>
      <c r="C711" s="4">
        <v>1</v>
      </c>
      <c r="D711" s="2" t="s">
        <v>1750</v>
      </c>
    </row>
    <row r="712" spans="1:4" ht="12.75">
      <c r="A712" s="4" t="s">
        <v>928</v>
      </c>
      <c r="B712" s="5" t="s">
        <v>1283</v>
      </c>
      <c r="C712" s="4">
        <v>2</v>
      </c>
      <c r="D712" s="2" t="s">
        <v>1751</v>
      </c>
    </row>
    <row r="713" spans="1:4" ht="12.75">
      <c r="A713" s="4" t="s">
        <v>928</v>
      </c>
      <c r="B713" s="5" t="s">
        <v>1283</v>
      </c>
      <c r="C713" s="4">
        <v>3</v>
      </c>
      <c r="D713" s="2" t="s">
        <v>1764</v>
      </c>
    </row>
    <row r="714" spans="1:4" ht="25.5">
      <c r="A714" s="4" t="s">
        <v>928</v>
      </c>
      <c r="B714" s="5" t="s">
        <v>1283</v>
      </c>
      <c r="C714" s="4">
        <v>4</v>
      </c>
      <c r="D714" s="2" t="s">
        <v>1762</v>
      </c>
    </row>
    <row r="715" spans="1:4" ht="12.75">
      <c r="A715" s="4" t="s">
        <v>928</v>
      </c>
      <c r="B715" s="5" t="s">
        <v>1283</v>
      </c>
      <c r="C715" s="4">
        <v>5</v>
      </c>
      <c r="D715" s="2" t="s">
        <v>1752</v>
      </c>
    </row>
    <row r="716" spans="1:4" ht="39">
      <c r="A716" s="4" t="s">
        <v>928</v>
      </c>
      <c r="B716" s="5" t="s">
        <v>1283</v>
      </c>
      <c r="C716" s="4">
        <v>6</v>
      </c>
      <c r="D716" s="2" t="s">
        <v>1753</v>
      </c>
    </row>
    <row r="717" spans="1:4" ht="12.75">
      <c r="A717" s="4" t="s">
        <v>928</v>
      </c>
      <c r="B717" s="5" t="s">
        <v>1283</v>
      </c>
      <c r="C717" s="4">
        <v>7</v>
      </c>
      <c r="D717" s="2" t="s">
        <v>1754</v>
      </c>
    </row>
    <row r="718" spans="1:4" ht="25.5">
      <c r="A718" s="4" t="s">
        <v>928</v>
      </c>
      <c r="B718" s="5" t="s">
        <v>1283</v>
      </c>
      <c r="C718" s="4">
        <v>8</v>
      </c>
      <c r="D718" s="2" t="s">
        <v>1755</v>
      </c>
    </row>
    <row r="719" spans="1:4" ht="39">
      <c r="A719" s="4" t="s">
        <v>928</v>
      </c>
      <c r="B719" s="5" t="s">
        <v>1283</v>
      </c>
      <c r="C719" s="4">
        <v>9</v>
      </c>
      <c r="D719" s="2" t="s">
        <v>1771</v>
      </c>
    </row>
    <row r="720" spans="1:4" ht="12.75">
      <c r="A720" s="4" t="s">
        <v>930</v>
      </c>
      <c r="B720" s="5">
        <v>8000000</v>
      </c>
      <c r="C720" s="4">
        <v>0</v>
      </c>
      <c r="D720" s="2" t="s">
        <v>967</v>
      </c>
    </row>
    <row r="721" spans="1:4" ht="12.75">
      <c r="A721" s="4" t="s">
        <v>930</v>
      </c>
      <c r="B721" s="5" t="s">
        <v>1283</v>
      </c>
      <c r="C721" s="4">
        <v>1</v>
      </c>
      <c r="D721" s="2" t="s">
        <v>1772</v>
      </c>
    </row>
    <row r="722" spans="1:4" ht="12.75">
      <c r="A722" s="4" t="s">
        <v>968</v>
      </c>
      <c r="B722" s="5">
        <v>7500000</v>
      </c>
      <c r="C722" s="4">
        <v>0</v>
      </c>
      <c r="D722" s="2" t="s">
        <v>969</v>
      </c>
    </row>
    <row r="723" spans="1:4" ht="25.5">
      <c r="A723" s="4" t="s">
        <v>968</v>
      </c>
      <c r="B723" s="5" t="s">
        <v>1283</v>
      </c>
      <c r="C723" s="4">
        <v>1</v>
      </c>
      <c r="D723" s="2" t="s">
        <v>1773</v>
      </c>
    </row>
    <row r="724" spans="1:4" ht="78">
      <c r="A724" s="4" t="s">
        <v>968</v>
      </c>
      <c r="B724" s="5" t="s">
        <v>1283</v>
      </c>
      <c r="C724" s="4">
        <v>2</v>
      </c>
      <c r="D724" s="2" t="s">
        <v>1759</v>
      </c>
    </row>
    <row r="725" spans="1:4" ht="12.75">
      <c r="A725" s="4" t="s">
        <v>968</v>
      </c>
      <c r="B725" s="5" t="s">
        <v>1283</v>
      </c>
      <c r="C725" s="4">
        <v>3</v>
      </c>
      <c r="D725" s="2" t="s">
        <v>1760</v>
      </c>
    </row>
    <row r="726" spans="1:4" ht="25.5">
      <c r="A726" s="4" t="s">
        <v>968</v>
      </c>
      <c r="B726" s="5" t="s">
        <v>1283</v>
      </c>
      <c r="C726" s="4">
        <v>4</v>
      </c>
      <c r="D726" s="2" t="s">
        <v>1761</v>
      </c>
    </row>
    <row r="727" spans="1:4" ht="51.75">
      <c r="A727" s="4" t="s">
        <v>968</v>
      </c>
      <c r="B727" s="5" t="s">
        <v>1283</v>
      </c>
      <c r="C727" s="4">
        <v>5</v>
      </c>
      <c r="D727" s="2" t="s">
        <v>1779</v>
      </c>
    </row>
    <row r="728" spans="1:4" ht="25.5">
      <c r="A728" s="4" t="s">
        <v>968</v>
      </c>
      <c r="B728" s="5" t="s">
        <v>1283</v>
      </c>
      <c r="C728" s="4">
        <v>6</v>
      </c>
      <c r="D728" s="2" t="s">
        <v>1780</v>
      </c>
    </row>
    <row r="729" spans="1:4" ht="39">
      <c r="A729" s="4" t="s">
        <v>968</v>
      </c>
      <c r="B729" s="5" t="s">
        <v>1283</v>
      </c>
      <c r="C729" s="4">
        <v>7</v>
      </c>
      <c r="D729" s="2" t="s">
        <v>1771</v>
      </c>
    </row>
    <row r="730" spans="1:4" ht="12.75">
      <c r="A730" s="4" t="s">
        <v>970</v>
      </c>
      <c r="B730" s="5">
        <v>750000</v>
      </c>
      <c r="C730" s="4">
        <v>0</v>
      </c>
      <c r="D730" s="2" t="s">
        <v>302</v>
      </c>
    </row>
    <row r="731" spans="1:4" ht="12.75">
      <c r="A731" s="4" t="s">
        <v>970</v>
      </c>
      <c r="B731" s="5" t="s">
        <v>1283</v>
      </c>
      <c r="C731" s="4">
        <v>1</v>
      </c>
      <c r="D731" s="2" t="s">
        <v>1781</v>
      </c>
    </row>
    <row r="732" spans="1:4" ht="25.5">
      <c r="A732" s="4" t="s">
        <v>970</v>
      </c>
      <c r="B732" s="5" t="s">
        <v>1283</v>
      </c>
      <c r="C732" s="4">
        <v>2</v>
      </c>
      <c r="D732" s="2" t="s">
        <v>1766</v>
      </c>
    </row>
    <row r="733" spans="1:4" ht="25.5">
      <c r="A733" s="4" t="s">
        <v>971</v>
      </c>
      <c r="B733" s="5">
        <v>10463346</v>
      </c>
      <c r="C733" s="4">
        <v>0</v>
      </c>
      <c r="D733" s="2" t="s">
        <v>69</v>
      </c>
    </row>
    <row r="734" spans="1:4" ht="39">
      <c r="A734" s="4" t="s">
        <v>971</v>
      </c>
      <c r="B734" s="5" t="s">
        <v>1283</v>
      </c>
      <c r="C734" s="4">
        <v>1</v>
      </c>
      <c r="D734" s="2" t="s">
        <v>1767</v>
      </c>
    </row>
    <row r="735" spans="1:4" ht="12.75">
      <c r="A735" s="4" t="s">
        <v>971</v>
      </c>
      <c r="B735" s="5" t="s">
        <v>1283</v>
      </c>
      <c r="C735" s="4">
        <v>2</v>
      </c>
      <c r="D735" s="2" t="s">
        <v>1768</v>
      </c>
    </row>
    <row r="736" spans="1:4" ht="12.75">
      <c r="A736" s="4" t="s">
        <v>971</v>
      </c>
      <c r="B736" s="5" t="s">
        <v>1283</v>
      </c>
      <c r="C736" s="4">
        <v>3</v>
      </c>
      <c r="D736" s="2" t="s">
        <v>1769</v>
      </c>
    </row>
    <row r="737" spans="1:4" ht="12.75">
      <c r="A737" s="4" t="s">
        <v>972</v>
      </c>
      <c r="B737" s="5">
        <v>18164890</v>
      </c>
      <c r="C737" s="4">
        <v>0</v>
      </c>
      <c r="D737" s="2" t="s">
        <v>303</v>
      </c>
    </row>
    <row r="738" spans="1:4" ht="25.5">
      <c r="A738" s="4" t="s">
        <v>972</v>
      </c>
      <c r="B738" s="5" t="s">
        <v>1283</v>
      </c>
      <c r="C738" s="4">
        <v>1</v>
      </c>
      <c r="D738" s="2" t="s">
        <v>1770</v>
      </c>
    </row>
    <row r="739" spans="1:4" ht="39">
      <c r="A739" s="4" t="s">
        <v>972</v>
      </c>
      <c r="B739" s="5" t="s">
        <v>1283</v>
      </c>
      <c r="C739" s="4">
        <v>2</v>
      </c>
      <c r="D739" s="2" t="s">
        <v>1784</v>
      </c>
    </row>
    <row r="740" spans="1:4" ht="51.75">
      <c r="A740" s="4" t="s">
        <v>972</v>
      </c>
      <c r="B740" s="5" t="s">
        <v>1283</v>
      </c>
      <c r="C740" s="4">
        <v>3</v>
      </c>
      <c r="D740" s="2" t="s">
        <v>1785</v>
      </c>
    </row>
    <row r="741" spans="1:4" ht="25.5">
      <c r="A741" s="4" t="s">
        <v>972</v>
      </c>
      <c r="B741" s="5" t="s">
        <v>1283</v>
      </c>
      <c r="C741" s="4">
        <v>4</v>
      </c>
      <c r="D741" s="2" t="s">
        <v>1786</v>
      </c>
    </row>
    <row r="742" spans="1:4" ht="25.5">
      <c r="A742" s="4" t="s">
        <v>972</v>
      </c>
      <c r="B742" s="5" t="s">
        <v>1283</v>
      </c>
      <c r="C742" s="4">
        <v>5</v>
      </c>
      <c r="D742" s="2" t="s">
        <v>1774</v>
      </c>
    </row>
    <row r="743" spans="1:4" ht="12.75">
      <c r="A743" s="4" t="s">
        <v>972</v>
      </c>
      <c r="B743" s="5" t="s">
        <v>1283</v>
      </c>
      <c r="C743" s="4">
        <v>6</v>
      </c>
      <c r="D743" s="2" t="s">
        <v>1775</v>
      </c>
    </row>
    <row r="744" spans="1:4" ht="12.75">
      <c r="A744" s="4" t="s">
        <v>972</v>
      </c>
      <c r="B744" s="5" t="s">
        <v>1283</v>
      </c>
      <c r="C744" s="4">
        <v>7</v>
      </c>
      <c r="D744" s="2" t="s">
        <v>1776</v>
      </c>
    </row>
    <row r="745" spans="1:4" ht="39">
      <c r="A745" s="4" t="s">
        <v>973</v>
      </c>
      <c r="B745" s="5">
        <v>750000</v>
      </c>
      <c r="C745" s="4">
        <v>0</v>
      </c>
      <c r="D745" s="2" t="s">
        <v>304</v>
      </c>
    </row>
    <row r="746" spans="1:4" ht="25.5">
      <c r="A746" s="4" t="s">
        <v>973</v>
      </c>
      <c r="B746" s="5" t="s">
        <v>1283</v>
      </c>
      <c r="C746" s="4">
        <v>1</v>
      </c>
      <c r="D746" s="2" t="s">
        <v>1777</v>
      </c>
    </row>
    <row r="747" spans="1:4" ht="25.5">
      <c r="A747" s="4" t="s">
        <v>973</v>
      </c>
      <c r="B747" s="5" t="s">
        <v>1283</v>
      </c>
      <c r="C747" s="4">
        <v>2</v>
      </c>
      <c r="D747" s="2" t="s">
        <v>1778</v>
      </c>
    </row>
    <row r="748" spans="1:4" ht="12.75">
      <c r="A748" s="4" t="s">
        <v>974</v>
      </c>
      <c r="B748" s="5">
        <v>4000000</v>
      </c>
      <c r="C748" s="4">
        <v>0</v>
      </c>
      <c r="D748" s="2" t="s">
        <v>291</v>
      </c>
    </row>
    <row r="749" spans="1:4" ht="25.5">
      <c r="A749" s="4" t="s">
        <v>974</v>
      </c>
      <c r="B749" s="5" t="s">
        <v>1283</v>
      </c>
      <c r="C749" s="4">
        <v>1</v>
      </c>
      <c r="D749" s="2" t="s">
        <v>1789</v>
      </c>
    </row>
    <row r="750" spans="1:4" ht="39">
      <c r="A750" s="4" t="s">
        <v>974</v>
      </c>
      <c r="B750" s="5" t="s">
        <v>1283</v>
      </c>
      <c r="C750" s="4">
        <v>2</v>
      </c>
      <c r="D750" s="2" t="s">
        <v>1790</v>
      </c>
    </row>
    <row r="751" spans="1:4" ht="25.5">
      <c r="A751" s="4" t="s">
        <v>974</v>
      </c>
      <c r="B751" s="5" t="s">
        <v>1283</v>
      </c>
      <c r="C751" s="4">
        <v>3</v>
      </c>
      <c r="D751" s="2" t="s">
        <v>1791</v>
      </c>
    </row>
    <row r="752" spans="1:4" ht="25.5">
      <c r="A752" s="4" t="s">
        <v>974</v>
      </c>
      <c r="B752" s="5" t="s">
        <v>1283</v>
      </c>
      <c r="C752" s="4">
        <v>4</v>
      </c>
      <c r="D752" s="2" t="s">
        <v>1792</v>
      </c>
    </row>
    <row r="753" spans="1:4" ht="78">
      <c r="A753" s="4" t="s">
        <v>974</v>
      </c>
      <c r="B753" s="5" t="s">
        <v>1283</v>
      </c>
      <c r="C753" s="4">
        <v>5</v>
      </c>
      <c r="D753" s="2" t="s">
        <v>1782</v>
      </c>
    </row>
    <row r="754" spans="1:4" ht="12.75">
      <c r="A754" s="4" t="s">
        <v>974</v>
      </c>
      <c r="B754" s="5" t="s">
        <v>1283</v>
      </c>
      <c r="C754" s="4">
        <v>6</v>
      </c>
      <c r="D754" s="2" t="s">
        <v>1783</v>
      </c>
    </row>
    <row r="755" spans="1:4" ht="12.75">
      <c r="A755" s="4" t="s">
        <v>975</v>
      </c>
      <c r="B755" s="5">
        <v>235485</v>
      </c>
      <c r="C755" s="4">
        <v>0</v>
      </c>
      <c r="D755" s="2" t="s">
        <v>292</v>
      </c>
    </row>
    <row r="756" spans="1:4" ht="12.75">
      <c r="A756" s="4" t="s">
        <v>976</v>
      </c>
      <c r="B756" s="5">
        <v>87224888</v>
      </c>
      <c r="C756" s="4">
        <v>0</v>
      </c>
      <c r="D756" s="2" t="s">
        <v>877</v>
      </c>
    </row>
    <row r="757" spans="1:4" ht="12.75">
      <c r="A757" s="4" t="s">
        <v>976</v>
      </c>
      <c r="B757" s="5" t="s">
        <v>1283</v>
      </c>
      <c r="C757" s="4">
        <v>1</v>
      </c>
      <c r="D757" s="2" t="s">
        <v>1795</v>
      </c>
    </row>
    <row r="758" spans="1:4" ht="25.5">
      <c r="A758" s="4" t="s">
        <v>976</v>
      </c>
      <c r="B758" s="5" t="s">
        <v>1283</v>
      </c>
      <c r="C758" s="4">
        <v>2</v>
      </c>
      <c r="D758" s="2" t="s">
        <v>1796</v>
      </c>
    </row>
    <row r="759" spans="1:4" ht="25.5">
      <c r="A759" s="4" t="s">
        <v>976</v>
      </c>
      <c r="B759" s="5" t="s">
        <v>1283</v>
      </c>
      <c r="C759" s="4">
        <v>3</v>
      </c>
      <c r="D759" s="2" t="s">
        <v>1797</v>
      </c>
    </row>
    <row r="760" spans="1:4" ht="25.5">
      <c r="A760" s="4" t="s">
        <v>976</v>
      </c>
      <c r="B760" s="5" t="s">
        <v>1283</v>
      </c>
      <c r="C760" s="4">
        <v>4</v>
      </c>
      <c r="D760" s="2" t="s">
        <v>1798</v>
      </c>
    </row>
    <row r="761" spans="1:4" ht="51.75">
      <c r="A761" s="4" t="s">
        <v>976</v>
      </c>
      <c r="B761" s="5" t="s">
        <v>1283</v>
      </c>
      <c r="C761" s="4">
        <v>5</v>
      </c>
      <c r="D761" s="2" t="s">
        <v>1787</v>
      </c>
    </row>
    <row r="762" spans="1:4" ht="12.75">
      <c r="A762" s="4" t="s">
        <v>976</v>
      </c>
      <c r="B762" s="5" t="s">
        <v>1283</v>
      </c>
      <c r="C762" s="4">
        <v>6</v>
      </c>
      <c r="D762" s="2" t="s">
        <v>1788</v>
      </c>
    </row>
    <row r="763" spans="1:4" ht="90.75">
      <c r="A763" s="4" t="s">
        <v>976</v>
      </c>
      <c r="B763" s="5" t="s">
        <v>1283</v>
      </c>
      <c r="C763" s="4">
        <v>7</v>
      </c>
      <c r="D763" s="2" t="s">
        <v>1802</v>
      </c>
    </row>
    <row r="764" spans="1:4" ht="51.75">
      <c r="A764" s="4" t="s">
        <v>976</v>
      </c>
      <c r="B764" s="5" t="s">
        <v>1283</v>
      </c>
      <c r="C764" s="4">
        <v>8</v>
      </c>
      <c r="D764" s="2" t="s">
        <v>1793</v>
      </c>
    </row>
    <row r="765" spans="1:4" ht="51.75">
      <c r="A765" s="4" t="s">
        <v>976</v>
      </c>
      <c r="B765" s="5" t="s">
        <v>1283</v>
      </c>
      <c r="C765" s="4">
        <v>9</v>
      </c>
      <c r="D765" s="2" t="s">
        <v>1794</v>
      </c>
    </row>
    <row r="766" spans="1:4" ht="25.5">
      <c r="A766" s="4" t="s">
        <v>976</v>
      </c>
      <c r="B766" s="5" t="s">
        <v>1283</v>
      </c>
      <c r="C766" s="4">
        <v>10</v>
      </c>
      <c r="D766" s="2" t="s">
        <v>1807</v>
      </c>
    </row>
    <row r="767" spans="1:4" ht="25.5">
      <c r="A767" s="4" t="s">
        <v>976</v>
      </c>
      <c r="B767" s="5" t="s">
        <v>1283</v>
      </c>
      <c r="C767" s="4">
        <v>11</v>
      </c>
      <c r="D767" s="2" t="s">
        <v>1808</v>
      </c>
    </row>
    <row r="768" spans="1:4" ht="25.5">
      <c r="A768" s="4" t="s">
        <v>976</v>
      </c>
      <c r="B768" s="5" t="s">
        <v>1283</v>
      </c>
      <c r="C768" s="4">
        <v>12</v>
      </c>
      <c r="D768" s="2" t="s">
        <v>1809</v>
      </c>
    </row>
    <row r="769" spans="1:4" ht="25.5">
      <c r="A769" s="4" t="s">
        <v>976</v>
      </c>
      <c r="B769" s="5" t="s">
        <v>1283</v>
      </c>
      <c r="C769" s="4">
        <v>13</v>
      </c>
      <c r="D769" s="2" t="s">
        <v>1810</v>
      </c>
    </row>
    <row r="770" spans="1:4" ht="39">
      <c r="A770" s="4" t="s">
        <v>976</v>
      </c>
      <c r="B770" s="5" t="s">
        <v>1283</v>
      </c>
      <c r="C770" s="4">
        <v>14</v>
      </c>
      <c r="D770" s="2" t="s">
        <v>1799</v>
      </c>
    </row>
    <row r="771" spans="1:4" ht="25.5">
      <c r="A771" s="4" t="s">
        <v>976</v>
      </c>
      <c r="B771" s="5" t="s">
        <v>1283</v>
      </c>
      <c r="C771" s="4">
        <v>15</v>
      </c>
      <c r="D771" s="2" t="s">
        <v>1800</v>
      </c>
    </row>
    <row r="772" spans="1:4" ht="39">
      <c r="A772" s="4" t="s">
        <v>976</v>
      </c>
      <c r="B772" s="5" t="s">
        <v>1283</v>
      </c>
      <c r="C772" s="4">
        <v>16</v>
      </c>
      <c r="D772" s="2" t="s">
        <v>1801</v>
      </c>
    </row>
    <row r="773" spans="1:4" ht="39">
      <c r="A773" s="4" t="s">
        <v>976</v>
      </c>
      <c r="B773" s="5" t="s">
        <v>1283</v>
      </c>
      <c r="C773" s="4">
        <v>17</v>
      </c>
      <c r="D773" s="2" t="s">
        <v>1816</v>
      </c>
    </row>
    <row r="774" spans="1:4" ht="12.75">
      <c r="A774" s="4" t="s">
        <v>976</v>
      </c>
      <c r="B774" s="5" t="s">
        <v>1283</v>
      </c>
      <c r="C774" s="4">
        <v>18</v>
      </c>
      <c r="D774" s="2" t="s">
        <v>1817</v>
      </c>
    </row>
    <row r="775" spans="1:4" ht="25.5">
      <c r="A775" s="4" t="s">
        <v>976</v>
      </c>
      <c r="B775" s="5" t="s">
        <v>1283</v>
      </c>
      <c r="C775" s="4">
        <v>19</v>
      </c>
      <c r="D775" s="2" t="s">
        <v>1818</v>
      </c>
    </row>
    <row r="776" spans="1:4" ht="12.75">
      <c r="A776" s="4" t="s">
        <v>976</v>
      </c>
      <c r="B776" s="5" t="s">
        <v>1283</v>
      </c>
      <c r="C776" s="4">
        <v>20</v>
      </c>
      <c r="D776" s="2" t="s">
        <v>1819</v>
      </c>
    </row>
    <row r="777" spans="1:4" ht="25.5">
      <c r="A777" s="4" t="s">
        <v>878</v>
      </c>
      <c r="B777" s="5">
        <v>1736313</v>
      </c>
      <c r="C777" s="4">
        <v>0</v>
      </c>
      <c r="D777" s="2" t="s">
        <v>879</v>
      </c>
    </row>
    <row r="778" spans="1:4" ht="12.75">
      <c r="A778" s="4" t="s">
        <v>880</v>
      </c>
      <c r="B778" s="5">
        <v>1000000</v>
      </c>
      <c r="C778" s="4">
        <v>0</v>
      </c>
      <c r="D778" s="2" t="s">
        <v>293</v>
      </c>
    </row>
    <row r="779" spans="1:4" ht="12.75">
      <c r="A779" s="4" t="s">
        <v>880</v>
      </c>
      <c r="B779" s="5" t="s">
        <v>1283</v>
      </c>
      <c r="C779" s="4">
        <v>1</v>
      </c>
      <c r="D779" s="2" t="s">
        <v>1820</v>
      </c>
    </row>
    <row r="780" spans="1:4" ht="25.5">
      <c r="A780" s="4" t="s">
        <v>880</v>
      </c>
      <c r="B780" s="5" t="s">
        <v>1283</v>
      </c>
      <c r="C780" s="4">
        <v>2</v>
      </c>
      <c r="D780" s="2" t="s">
        <v>1803</v>
      </c>
    </row>
    <row r="781" spans="1:4" ht="12.75">
      <c r="A781" s="4" t="s">
        <v>880</v>
      </c>
      <c r="B781" s="5" t="s">
        <v>1283</v>
      </c>
      <c r="C781" s="4">
        <v>3</v>
      </c>
      <c r="D781" s="2" t="s">
        <v>1804</v>
      </c>
    </row>
    <row r="782" spans="1:4" ht="25.5">
      <c r="A782" s="4" t="s">
        <v>880</v>
      </c>
      <c r="B782" s="5" t="s">
        <v>1283</v>
      </c>
      <c r="C782" s="4">
        <v>4</v>
      </c>
      <c r="D782" s="2" t="s">
        <v>1805</v>
      </c>
    </row>
    <row r="783" spans="1:4" ht="39">
      <c r="A783" s="4" t="s">
        <v>880</v>
      </c>
      <c r="B783" s="5" t="s">
        <v>1283</v>
      </c>
      <c r="C783" s="4">
        <v>5</v>
      </c>
      <c r="D783" s="2" t="s">
        <v>1806</v>
      </c>
    </row>
    <row r="784" spans="1:4" ht="25.5">
      <c r="A784" s="4" t="s">
        <v>880</v>
      </c>
      <c r="B784" s="5" t="s">
        <v>1283</v>
      </c>
      <c r="C784" s="4">
        <v>6</v>
      </c>
      <c r="D784" s="2" t="s">
        <v>1828</v>
      </c>
    </row>
    <row r="785" spans="1:4" ht="12.75">
      <c r="A785" s="4" t="s">
        <v>880</v>
      </c>
      <c r="B785" s="5" t="s">
        <v>1283</v>
      </c>
      <c r="C785" s="4">
        <v>7</v>
      </c>
      <c r="D785" s="2" t="s">
        <v>1829</v>
      </c>
    </row>
    <row r="786" spans="1:4" ht="12.75">
      <c r="A786" s="4" t="s">
        <v>880</v>
      </c>
      <c r="B786" s="5" t="s">
        <v>1283</v>
      </c>
      <c r="C786" s="4">
        <v>8</v>
      </c>
      <c r="D786" s="2" t="s">
        <v>1830</v>
      </c>
    </row>
    <row r="787" spans="1:4" ht="25.5">
      <c r="A787" s="4" t="s">
        <v>880</v>
      </c>
      <c r="B787" s="5" t="s">
        <v>1283</v>
      </c>
      <c r="C787" s="4">
        <v>9</v>
      </c>
      <c r="D787" s="2" t="s">
        <v>1831</v>
      </c>
    </row>
    <row r="788" spans="1:4" ht="25.5">
      <c r="A788" s="4" t="s">
        <v>880</v>
      </c>
      <c r="B788" s="5" t="s">
        <v>1283</v>
      </c>
      <c r="C788" s="4">
        <v>10</v>
      </c>
      <c r="D788" s="2" t="s">
        <v>1832</v>
      </c>
    </row>
    <row r="789" spans="1:4" ht="25.5">
      <c r="A789" s="4" t="s">
        <v>881</v>
      </c>
      <c r="B789" s="5">
        <v>225000000</v>
      </c>
      <c r="C789" s="4">
        <v>0</v>
      </c>
      <c r="D789" s="2" t="s">
        <v>296</v>
      </c>
    </row>
    <row r="790" spans="1:4" ht="25.5">
      <c r="A790" s="4" t="s">
        <v>881</v>
      </c>
      <c r="B790" s="5" t="s">
        <v>1283</v>
      </c>
      <c r="C790" s="4">
        <v>1</v>
      </c>
      <c r="D790" s="2" t="s">
        <v>1811</v>
      </c>
    </row>
    <row r="791" spans="1:4" ht="12.75">
      <c r="A791" s="4" t="s">
        <v>881</v>
      </c>
      <c r="B791" s="5" t="s">
        <v>1283</v>
      </c>
      <c r="C791" s="4">
        <v>2</v>
      </c>
      <c r="D791" s="2" t="s">
        <v>1812</v>
      </c>
    </row>
    <row r="792" spans="1:4" ht="25.5">
      <c r="A792" s="4" t="s">
        <v>958</v>
      </c>
      <c r="B792" s="5">
        <v>73165557</v>
      </c>
      <c r="C792" s="4">
        <v>0</v>
      </c>
      <c r="D792" s="2" t="s">
        <v>297</v>
      </c>
    </row>
    <row r="793" spans="1:4" ht="25.5">
      <c r="A793" s="4" t="s">
        <v>958</v>
      </c>
      <c r="B793" s="5" t="s">
        <v>1283</v>
      </c>
      <c r="C793" s="4">
        <v>1</v>
      </c>
      <c r="D793" s="2" t="s">
        <v>1813</v>
      </c>
    </row>
    <row r="794" spans="1:4" ht="25.5">
      <c r="A794" s="4" t="s">
        <v>958</v>
      </c>
      <c r="B794" s="5" t="s">
        <v>1283</v>
      </c>
      <c r="C794" s="4">
        <v>2</v>
      </c>
      <c r="D794" s="2" t="s">
        <v>1814</v>
      </c>
    </row>
    <row r="795" spans="1:4" ht="25.5">
      <c r="A795" s="4" t="s">
        <v>958</v>
      </c>
      <c r="B795" s="5" t="s">
        <v>1283</v>
      </c>
      <c r="C795" s="4">
        <v>3</v>
      </c>
      <c r="D795" s="2" t="s">
        <v>1815</v>
      </c>
    </row>
    <row r="796" spans="1:4" ht="51.75">
      <c r="A796" s="4" t="s">
        <v>959</v>
      </c>
      <c r="B796" s="5">
        <v>4167475376</v>
      </c>
      <c r="C796" s="4">
        <v>0</v>
      </c>
      <c r="D796" s="2" t="s">
        <v>53</v>
      </c>
    </row>
    <row r="797" spans="1:4" ht="25.5">
      <c r="A797" s="4" t="s">
        <v>959</v>
      </c>
      <c r="B797" s="5" t="s">
        <v>1283</v>
      </c>
      <c r="C797" s="4">
        <v>1</v>
      </c>
      <c r="D797" s="2" t="s">
        <v>1836</v>
      </c>
    </row>
    <row r="798" spans="1:4" ht="12.75">
      <c r="A798" s="4" t="s">
        <v>959</v>
      </c>
      <c r="B798" s="5" t="s">
        <v>1283</v>
      </c>
      <c r="C798" s="4">
        <v>2</v>
      </c>
      <c r="D798" s="2" t="s">
        <v>1837</v>
      </c>
    </row>
    <row r="799" spans="1:4" ht="39">
      <c r="A799" s="4" t="s">
        <v>959</v>
      </c>
      <c r="B799" s="5" t="s">
        <v>1283</v>
      </c>
      <c r="C799" s="4">
        <v>3</v>
      </c>
      <c r="D799" s="2" t="s">
        <v>1838</v>
      </c>
    </row>
    <row r="800" spans="1:4" ht="12.75">
      <c r="A800" s="4" t="s">
        <v>959</v>
      </c>
      <c r="B800" s="5" t="s">
        <v>1283</v>
      </c>
      <c r="C800" s="4">
        <v>4</v>
      </c>
      <c r="D800" s="2" t="s">
        <v>1821</v>
      </c>
    </row>
    <row r="801" spans="1:4" ht="12.75">
      <c r="A801" s="4" t="s">
        <v>959</v>
      </c>
      <c r="B801" s="5" t="s">
        <v>1283</v>
      </c>
      <c r="C801" s="4">
        <v>5</v>
      </c>
      <c r="D801" s="2" t="s">
        <v>1822</v>
      </c>
    </row>
    <row r="802" spans="1:4" ht="25.5">
      <c r="A802" s="4" t="s">
        <v>959</v>
      </c>
      <c r="B802" s="5" t="s">
        <v>1283</v>
      </c>
      <c r="C802" s="4">
        <v>6</v>
      </c>
      <c r="D802" s="2" t="s">
        <v>1823</v>
      </c>
    </row>
    <row r="803" spans="1:4" ht="12.75">
      <c r="A803" s="4" t="s">
        <v>959</v>
      </c>
      <c r="B803" s="5" t="s">
        <v>1283</v>
      </c>
      <c r="C803" s="4">
        <v>7</v>
      </c>
      <c r="D803" s="2" t="s">
        <v>1822</v>
      </c>
    </row>
    <row r="804" spans="1:4" ht="39">
      <c r="A804" s="4" t="s">
        <v>959</v>
      </c>
      <c r="B804" s="5" t="s">
        <v>1283</v>
      </c>
      <c r="C804" s="4">
        <v>8</v>
      </c>
      <c r="D804" s="2" t="s">
        <v>1824</v>
      </c>
    </row>
    <row r="805" spans="1:4" ht="25.5">
      <c r="A805" s="4" t="s">
        <v>960</v>
      </c>
      <c r="B805" s="5">
        <v>2756130662</v>
      </c>
      <c r="C805" s="4">
        <v>0</v>
      </c>
      <c r="D805" s="2" t="s">
        <v>961</v>
      </c>
    </row>
    <row r="806" spans="1:4" ht="12.75">
      <c r="A806" s="4" t="s">
        <v>960</v>
      </c>
      <c r="B806" s="5" t="s">
        <v>1283</v>
      </c>
      <c r="C806" s="4">
        <v>1</v>
      </c>
      <c r="D806" s="2" t="s">
        <v>1825</v>
      </c>
    </row>
    <row r="807" spans="1:4" ht="12.75">
      <c r="A807" s="4" t="s">
        <v>960</v>
      </c>
      <c r="B807" s="5" t="s">
        <v>1283</v>
      </c>
      <c r="C807" s="4">
        <v>2</v>
      </c>
      <c r="D807" s="2" t="s">
        <v>1826</v>
      </c>
    </row>
    <row r="808" spans="1:4" ht="25.5">
      <c r="A808" s="4" t="s">
        <v>960</v>
      </c>
      <c r="B808" s="5" t="s">
        <v>1283</v>
      </c>
      <c r="C808" s="4">
        <v>3</v>
      </c>
      <c r="D808" s="2" t="s">
        <v>1827</v>
      </c>
    </row>
    <row r="809" spans="1:4" ht="12.75">
      <c r="A809" s="4" t="s">
        <v>960</v>
      </c>
      <c r="B809" s="5" t="s">
        <v>1283</v>
      </c>
      <c r="C809" s="4">
        <v>4</v>
      </c>
      <c r="D809" s="2" t="s">
        <v>1844</v>
      </c>
    </row>
    <row r="810" spans="1:4" ht="12.75">
      <c r="A810" s="4" t="s">
        <v>960</v>
      </c>
      <c r="B810" s="5" t="s">
        <v>1283</v>
      </c>
      <c r="C810" s="4">
        <v>5</v>
      </c>
      <c r="D810" s="2" t="s">
        <v>1845</v>
      </c>
    </row>
    <row r="811" spans="1:4" ht="39">
      <c r="A811" s="4" t="s">
        <v>960</v>
      </c>
      <c r="B811" s="5" t="s">
        <v>1283</v>
      </c>
      <c r="C811" s="4">
        <v>6</v>
      </c>
      <c r="D811" s="2" t="s">
        <v>1846</v>
      </c>
    </row>
    <row r="812" spans="1:4" ht="25.5">
      <c r="A812" s="4" t="s">
        <v>960</v>
      </c>
      <c r="B812" s="5" t="s">
        <v>1283</v>
      </c>
      <c r="C812" s="4">
        <v>7</v>
      </c>
      <c r="D812" s="2" t="s">
        <v>1847</v>
      </c>
    </row>
    <row r="813" spans="1:4" ht="39">
      <c r="A813" s="4" t="s">
        <v>960</v>
      </c>
      <c r="B813" s="5" t="s">
        <v>1283</v>
      </c>
      <c r="C813" s="4">
        <v>8</v>
      </c>
      <c r="D813" s="2" t="s">
        <v>1833</v>
      </c>
    </row>
    <row r="814" spans="1:4" ht="51.75">
      <c r="A814" s="4" t="s">
        <v>960</v>
      </c>
      <c r="B814" s="5" t="s">
        <v>1283</v>
      </c>
      <c r="C814" s="4">
        <v>9</v>
      </c>
      <c r="D814" s="2" t="s">
        <v>1834</v>
      </c>
    </row>
    <row r="815" spans="1:4" ht="25.5">
      <c r="A815" s="4" t="s">
        <v>960</v>
      </c>
      <c r="B815" s="5" t="s">
        <v>1283</v>
      </c>
      <c r="C815" s="4">
        <v>10</v>
      </c>
      <c r="D815" s="2" t="s">
        <v>1835</v>
      </c>
    </row>
    <row r="816" spans="1:4" ht="25.5">
      <c r="A816" s="4" t="s">
        <v>960</v>
      </c>
      <c r="B816" s="5" t="s">
        <v>1283</v>
      </c>
      <c r="C816" s="4">
        <v>11</v>
      </c>
      <c r="D816" s="2" t="s">
        <v>1839</v>
      </c>
    </row>
    <row r="817" spans="1:4" ht="12.75">
      <c r="A817" s="4" t="s">
        <v>960</v>
      </c>
      <c r="B817" s="5" t="s">
        <v>1283</v>
      </c>
      <c r="C817" s="4">
        <v>12</v>
      </c>
      <c r="D817" s="2" t="s">
        <v>1840</v>
      </c>
    </row>
    <row r="818" spans="1:4" ht="12.75">
      <c r="A818" s="4" t="s">
        <v>960</v>
      </c>
      <c r="B818" s="5" t="s">
        <v>1283</v>
      </c>
      <c r="C818" s="4">
        <v>13</v>
      </c>
      <c r="D818" s="2" t="s">
        <v>1841</v>
      </c>
    </row>
    <row r="819" spans="1:4" ht="12.75">
      <c r="A819" s="4" t="s">
        <v>962</v>
      </c>
      <c r="B819" s="5">
        <v>318700000</v>
      </c>
      <c r="C819" s="4">
        <v>0</v>
      </c>
      <c r="D819" s="2" t="s">
        <v>963</v>
      </c>
    </row>
    <row r="820" spans="1:4" ht="39">
      <c r="A820" s="4" t="s">
        <v>962</v>
      </c>
      <c r="B820" s="5" t="s">
        <v>1283</v>
      </c>
      <c r="C820" s="4">
        <v>1</v>
      </c>
      <c r="D820" s="2" t="s">
        <v>1842</v>
      </c>
    </row>
    <row r="821" spans="1:4" ht="25.5">
      <c r="A821" s="4" t="s">
        <v>962</v>
      </c>
      <c r="B821" s="5" t="s">
        <v>1283</v>
      </c>
      <c r="C821" s="4">
        <v>2</v>
      </c>
      <c r="D821" s="2" t="s">
        <v>1843</v>
      </c>
    </row>
    <row r="822" spans="1:4" ht="103.5">
      <c r="A822" s="4" t="s">
        <v>962</v>
      </c>
      <c r="B822" s="5" t="s">
        <v>1283</v>
      </c>
      <c r="C822" s="4">
        <v>3</v>
      </c>
      <c r="D822" s="2" t="s">
        <v>1848</v>
      </c>
    </row>
    <row r="823" spans="1:4" ht="51.75">
      <c r="A823" s="4" t="s">
        <v>964</v>
      </c>
      <c r="B823" s="5">
        <v>1957480126</v>
      </c>
      <c r="C823" s="4">
        <v>0</v>
      </c>
      <c r="D823" s="2" t="s">
        <v>54</v>
      </c>
    </row>
    <row r="824" spans="1:4" ht="25.5">
      <c r="A824" s="4" t="s">
        <v>964</v>
      </c>
      <c r="B824" s="5" t="s">
        <v>1283</v>
      </c>
      <c r="C824" s="4">
        <v>1</v>
      </c>
      <c r="D824" s="2" t="s">
        <v>1849</v>
      </c>
    </row>
    <row r="825" spans="1:4" ht="25.5">
      <c r="A825" s="4" t="s">
        <v>964</v>
      </c>
      <c r="B825" s="5" t="s">
        <v>1283</v>
      </c>
      <c r="C825" s="4">
        <v>2</v>
      </c>
      <c r="D825" s="2" t="s">
        <v>1836</v>
      </c>
    </row>
    <row r="826" spans="1:4" ht="12.75">
      <c r="A826" s="4" t="s">
        <v>964</v>
      </c>
      <c r="B826" s="5" t="s">
        <v>1283</v>
      </c>
      <c r="C826" s="4">
        <v>3</v>
      </c>
      <c r="D826" s="2" t="s">
        <v>1850</v>
      </c>
    </row>
    <row r="827" spans="1:4" ht="12.75">
      <c r="A827" s="4" t="s">
        <v>964</v>
      </c>
      <c r="B827" s="5" t="s">
        <v>1283</v>
      </c>
      <c r="C827" s="4">
        <v>4</v>
      </c>
      <c r="D827" s="2" t="s">
        <v>1851</v>
      </c>
    </row>
    <row r="828" spans="1:4" ht="12.75">
      <c r="A828" s="4" t="s">
        <v>964</v>
      </c>
      <c r="B828" s="5" t="s">
        <v>1283</v>
      </c>
      <c r="C828" s="4">
        <v>5</v>
      </c>
      <c r="D828" s="2" t="s">
        <v>1852</v>
      </c>
    </row>
    <row r="829" spans="1:4" ht="25.5">
      <c r="A829" s="4" t="s">
        <v>964</v>
      </c>
      <c r="B829" s="5" t="s">
        <v>1283</v>
      </c>
      <c r="C829" s="4">
        <v>6</v>
      </c>
      <c r="D829" s="2" t="s">
        <v>1853</v>
      </c>
    </row>
    <row r="830" spans="1:4" ht="12.75">
      <c r="A830" s="4" t="s">
        <v>964</v>
      </c>
      <c r="B830" s="5" t="s">
        <v>1283</v>
      </c>
      <c r="C830" s="4">
        <v>7</v>
      </c>
      <c r="D830" s="2" t="s">
        <v>1869</v>
      </c>
    </row>
    <row r="831" spans="1:4" ht="25.5">
      <c r="A831" s="4" t="s">
        <v>964</v>
      </c>
      <c r="B831" s="5" t="s">
        <v>1283</v>
      </c>
      <c r="C831" s="4">
        <v>8</v>
      </c>
      <c r="D831" s="2" t="s">
        <v>1870</v>
      </c>
    </row>
    <row r="832" spans="1:4" ht="25.5">
      <c r="A832" s="4" t="s">
        <v>964</v>
      </c>
      <c r="B832" s="5" t="s">
        <v>1283</v>
      </c>
      <c r="C832" s="4">
        <v>9</v>
      </c>
      <c r="D832" s="2" t="s">
        <v>1854</v>
      </c>
    </row>
    <row r="833" spans="1:4" ht="51.75">
      <c r="A833" s="4" t="s">
        <v>964</v>
      </c>
      <c r="B833" s="5" t="s">
        <v>1283</v>
      </c>
      <c r="C833" s="4">
        <v>10</v>
      </c>
      <c r="D833" s="2" t="s">
        <v>1855</v>
      </c>
    </row>
    <row r="834" spans="1:4" ht="25.5">
      <c r="A834" s="4" t="s">
        <v>965</v>
      </c>
      <c r="B834" s="5">
        <v>178759689</v>
      </c>
      <c r="C834" s="4">
        <v>0</v>
      </c>
      <c r="D834" s="2" t="s">
        <v>298</v>
      </c>
    </row>
    <row r="835" spans="1:4" ht="12.75">
      <c r="A835" s="4" t="s">
        <v>965</v>
      </c>
      <c r="B835" s="5" t="s">
        <v>1283</v>
      </c>
      <c r="C835" s="4">
        <v>1</v>
      </c>
      <c r="D835" s="2" t="s">
        <v>1856</v>
      </c>
    </row>
    <row r="836" spans="1:4" ht="39">
      <c r="A836" s="4" t="s">
        <v>966</v>
      </c>
      <c r="B836" s="5">
        <v>5248099</v>
      </c>
      <c r="C836" s="4">
        <v>0</v>
      </c>
      <c r="D836" s="2" t="s">
        <v>281</v>
      </c>
    </row>
    <row r="837" spans="1:4" ht="25.5">
      <c r="A837" s="4" t="s">
        <v>966</v>
      </c>
      <c r="B837" s="5" t="s">
        <v>1283</v>
      </c>
      <c r="C837" s="4">
        <v>1</v>
      </c>
      <c r="D837" s="2" t="s">
        <v>1857</v>
      </c>
    </row>
    <row r="838" spans="1:4" ht="12.75">
      <c r="A838" s="4" t="s">
        <v>966</v>
      </c>
      <c r="B838" s="5" t="s">
        <v>1283</v>
      </c>
      <c r="C838" s="4">
        <v>2</v>
      </c>
      <c r="D838" s="2" t="s">
        <v>1858</v>
      </c>
    </row>
    <row r="839" spans="1:4" ht="39">
      <c r="A839" s="4" t="s">
        <v>966</v>
      </c>
      <c r="B839" s="5" t="s">
        <v>1283</v>
      </c>
      <c r="C839" s="4">
        <v>3</v>
      </c>
      <c r="D839" s="2" t="s">
        <v>1859</v>
      </c>
    </row>
    <row r="840" spans="1:4" ht="12.75">
      <c r="A840" s="4" t="s">
        <v>966</v>
      </c>
      <c r="B840" s="5" t="s">
        <v>1283</v>
      </c>
      <c r="C840" s="4">
        <v>4</v>
      </c>
      <c r="D840" s="2" t="s">
        <v>1825</v>
      </c>
    </row>
    <row r="841" spans="1:4" ht="25.5">
      <c r="A841" s="4" t="s">
        <v>951</v>
      </c>
      <c r="B841" s="5">
        <v>213894591</v>
      </c>
      <c r="C841" s="4">
        <v>0</v>
      </c>
      <c r="D841" s="2" t="s">
        <v>282</v>
      </c>
    </row>
    <row r="842" spans="1:4" ht="12.75">
      <c r="A842" s="4" t="s">
        <v>951</v>
      </c>
      <c r="B842" s="5" t="s">
        <v>1283</v>
      </c>
      <c r="C842" s="4">
        <v>1</v>
      </c>
      <c r="D842" s="2" t="s">
        <v>1860</v>
      </c>
    </row>
    <row r="843" spans="1:4" ht="25.5">
      <c r="A843" s="4" t="s">
        <v>952</v>
      </c>
      <c r="B843" s="5">
        <v>30481392</v>
      </c>
      <c r="C843" s="4">
        <v>0</v>
      </c>
      <c r="D843" s="2" t="s">
        <v>283</v>
      </c>
    </row>
    <row r="844" spans="1:4" ht="12.75">
      <c r="A844" s="4" t="s">
        <v>952</v>
      </c>
      <c r="B844" s="5" t="s">
        <v>1283</v>
      </c>
      <c r="C844" s="4">
        <v>1</v>
      </c>
      <c r="D844" s="2" t="s">
        <v>1861</v>
      </c>
    </row>
    <row r="845" spans="1:4" ht="25.5">
      <c r="A845" s="4" t="s">
        <v>953</v>
      </c>
      <c r="B845" s="5">
        <v>15850244</v>
      </c>
      <c r="C845" s="4">
        <v>0</v>
      </c>
      <c r="D845" s="2" t="s">
        <v>287</v>
      </c>
    </row>
    <row r="846" spans="1:4" ht="12.75">
      <c r="A846" s="4" t="s">
        <v>953</v>
      </c>
      <c r="B846" s="5" t="s">
        <v>1283</v>
      </c>
      <c r="C846" s="4">
        <v>1</v>
      </c>
      <c r="D846" s="2" t="s">
        <v>1877</v>
      </c>
    </row>
    <row r="847" spans="1:4" ht="39">
      <c r="A847" s="4" t="s">
        <v>954</v>
      </c>
      <c r="B847" s="5">
        <v>221549097</v>
      </c>
      <c r="C847" s="4">
        <v>0</v>
      </c>
      <c r="D847" s="2" t="s">
        <v>77</v>
      </c>
    </row>
    <row r="848" spans="1:4" ht="12.75">
      <c r="A848" s="4" t="s">
        <v>954</v>
      </c>
      <c r="B848" s="5" t="s">
        <v>1283</v>
      </c>
      <c r="C848" s="4">
        <v>1</v>
      </c>
      <c r="D848" s="2" t="s">
        <v>1877</v>
      </c>
    </row>
    <row r="849" spans="1:4" ht="25.5">
      <c r="A849" s="4" t="s">
        <v>954</v>
      </c>
      <c r="B849" s="5" t="s">
        <v>1283</v>
      </c>
      <c r="C849" s="4">
        <v>2</v>
      </c>
      <c r="D849" s="2" t="s">
        <v>1878</v>
      </c>
    </row>
    <row r="850" spans="1:4" ht="78">
      <c r="A850" s="4" t="s">
        <v>954</v>
      </c>
      <c r="B850" s="5" t="s">
        <v>1283</v>
      </c>
      <c r="C850" s="4">
        <v>3</v>
      </c>
      <c r="D850" s="2" t="s">
        <v>1862</v>
      </c>
    </row>
    <row r="851" spans="1:4" ht="12.75">
      <c r="A851" s="4" t="s">
        <v>954</v>
      </c>
      <c r="B851" s="5" t="s">
        <v>1283</v>
      </c>
      <c r="C851" s="4">
        <v>4</v>
      </c>
      <c r="D851" s="2" t="s">
        <v>1863</v>
      </c>
    </row>
    <row r="852" spans="1:4" ht="25.5">
      <c r="A852" s="4" t="s">
        <v>954</v>
      </c>
      <c r="B852" s="5" t="s">
        <v>1283</v>
      </c>
      <c r="C852" s="4">
        <v>5</v>
      </c>
      <c r="D852" s="2" t="s">
        <v>1864</v>
      </c>
    </row>
    <row r="853" spans="1:4" ht="12.75">
      <c r="A853" s="4" t="s">
        <v>955</v>
      </c>
      <c r="B853" s="5">
        <v>13298695</v>
      </c>
      <c r="C853" s="4">
        <v>0</v>
      </c>
      <c r="D853" s="2" t="s">
        <v>78</v>
      </c>
    </row>
    <row r="854" spans="1:4" ht="12.75">
      <c r="A854" s="4" t="s">
        <v>955</v>
      </c>
      <c r="B854" s="5" t="s">
        <v>1283</v>
      </c>
      <c r="C854" s="4">
        <v>1</v>
      </c>
      <c r="D854" s="2" t="s">
        <v>1865</v>
      </c>
    </row>
    <row r="855" spans="1:4" ht="12.75">
      <c r="A855" s="4" t="s">
        <v>955</v>
      </c>
      <c r="B855" s="5" t="s">
        <v>1283</v>
      </c>
      <c r="C855" s="4">
        <v>2</v>
      </c>
      <c r="D855" s="2" t="s">
        <v>1866</v>
      </c>
    </row>
    <row r="856" spans="1:4" ht="25.5">
      <c r="A856" s="4" t="s">
        <v>955</v>
      </c>
      <c r="B856" s="5" t="s">
        <v>1283</v>
      </c>
      <c r="C856" s="4">
        <v>3</v>
      </c>
      <c r="D856" s="2" t="s">
        <v>1867</v>
      </c>
    </row>
    <row r="857" spans="1:4" ht="12.75">
      <c r="A857" s="4" t="s">
        <v>955</v>
      </c>
      <c r="B857" s="5" t="s">
        <v>1283</v>
      </c>
      <c r="C857" s="4">
        <v>4</v>
      </c>
      <c r="D857" s="2" t="s">
        <v>1868</v>
      </c>
    </row>
    <row r="858" spans="1:4" ht="25.5">
      <c r="A858" s="4" t="s">
        <v>955</v>
      </c>
      <c r="B858" s="5" t="s">
        <v>1283</v>
      </c>
      <c r="C858" s="4">
        <v>5</v>
      </c>
      <c r="D858" s="2" t="s">
        <v>1885</v>
      </c>
    </row>
    <row r="859" spans="1:4" ht="25.5">
      <c r="A859" s="4" t="s">
        <v>955</v>
      </c>
      <c r="B859" s="5" t="s">
        <v>1283</v>
      </c>
      <c r="C859" s="4">
        <v>6</v>
      </c>
      <c r="D859" s="2" t="s">
        <v>1886</v>
      </c>
    </row>
    <row r="860" spans="1:4" ht="12.75">
      <c r="A860" s="4" t="s">
        <v>955</v>
      </c>
      <c r="B860" s="5" t="s">
        <v>1283</v>
      </c>
      <c r="C860" s="4">
        <v>7</v>
      </c>
      <c r="D860" s="2" t="s">
        <v>1861</v>
      </c>
    </row>
    <row r="861" spans="1:4" ht="25.5">
      <c r="A861" s="4" t="s">
        <v>956</v>
      </c>
      <c r="B861" s="5">
        <v>18744723</v>
      </c>
      <c r="C861" s="4">
        <v>0</v>
      </c>
      <c r="D861" s="2" t="s">
        <v>288</v>
      </c>
    </row>
    <row r="862" spans="1:4" ht="12.75">
      <c r="A862" s="4" t="s">
        <v>956</v>
      </c>
      <c r="B862" s="5" t="s">
        <v>1283</v>
      </c>
      <c r="C862" s="4">
        <v>1</v>
      </c>
      <c r="D862" s="2" t="s">
        <v>1887</v>
      </c>
    </row>
    <row r="863" spans="1:4" ht="39">
      <c r="A863" s="4" t="s">
        <v>957</v>
      </c>
      <c r="B863" s="5">
        <v>505998456</v>
      </c>
      <c r="C863" s="4">
        <v>0</v>
      </c>
      <c r="D863" s="2" t="s">
        <v>289</v>
      </c>
    </row>
    <row r="864" spans="1:4" ht="12.75">
      <c r="A864" s="4" t="s">
        <v>957</v>
      </c>
      <c r="B864" s="5" t="s">
        <v>1283</v>
      </c>
      <c r="C864" s="4">
        <v>1</v>
      </c>
      <c r="D864" s="2" t="s">
        <v>1871</v>
      </c>
    </row>
    <row r="865" spans="1:4" ht="12.75">
      <c r="A865" s="4" t="s">
        <v>957</v>
      </c>
      <c r="B865" s="5" t="s">
        <v>1283</v>
      </c>
      <c r="C865" s="4">
        <v>2</v>
      </c>
      <c r="D865" s="2" t="s">
        <v>1872</v>
      </c>
    </row>
    <row r="866" spans="1:4" ht="25.5">
      <c r="A866" s="4" t="s">
        <v>957</v>
      </c>
      <c r="B866" s="5" t="s">
        <v>1283</v>
      </c>
      <c r="C866" s="4">
        <v>3</v>
      </c>
      <c r="D866" s="2" t="s">
        <v>1873</v>
      </c>
    </row>
    <row r="867" spans="1:4" ht="25.5">
      <c r="A867" s="4" t="s">
        <v>957</v>
      </c>
      <c r="B867" s="5" t="s">
        <v>1283</v>
      </c>
      <c r="C867" s="4">
        <v>4</v>
      </c>
      <c r="D867" s="2" t="s">
        <v>1874</v>
      </c>
    </row>
    <row r="868" spans="1:4" ht="25.5">
      <c r="A868" s="4" t="s">
        <v>957</v>
      </c>
      <c r="B868" s="5" t="s">
        <v>1283</v>
      </c>
      <c r="C868" s="4">
        <v>5</v>
      </c>
      <c r="D868" s="2" t="s">
        <v>1875</v>
      </c>
    </row>
    <row r="869" spans="1:4" ht="39">
      <c r="A869" s="4" t="s">
        <v>957</v>
      </c>
      <c r="B869" s="5" t="s">
        <v>1283</v>
      </c>
      <c r="C869" s="4">
        <v>6</v>
      </c>
      <c r="D869" s="2" t="s">
        <v>1876</v>
      </c>
    </row>
    <row r="870" spans="1:4" ht="12.75">
      <c r="A870" s="4" t="s">
        <v>813</v>
      </c>
      <c r="B870" s="5">
        <v>285153027</v>
      </c>
      <c r="C870" s="4">
        <v>0</v>
      </c>
      <c r="D870" s="2" t="s">
        <v>290</v>
      </c>
    </row>
    <row r="871" spans="1:4" ht="12.75">
      <c r="A871" s="4" t="s">
        <v>814</v>
      </c>
      <c r="B871" s="5">
        <v>1000000</v>
      </c>
      <c r="C871" s="4">
        <v>0</v>
      </c>
      <c r="D871" s="2" t="s">
        <v>815</v>
      </c>
    </row>
    <row r="872" spans="1:4" ht="39">
      <c r="A872" s="4" t="s">
        <v>814</v>
      </c>
      <c r="B872" s="5" t="s">
        <v>1283</v>
      </c>
      <c r="C872" s="4">
        <v>1</v>
      </c>
      <c r="D872" s="2" t="s">
        <v>1879</v>
      </c>
    </row>
    <row r="873" spans="1:4" ht="12.75">
      <c r="A873" s="4" t="s">
        <v>816</v>
      </c>
      <c r="B873" s="5">
        <v>750000</v>
      </c>
      <c r="C873" s="4">
        <v>0</v>
      </c>
      <c r="D873" s="2" t="s">
        <v>273</v>
      </c>
    </row>
    <row r="874" spans="1:4" ht="12.75">
      <c r="A874" s="4" t="s">
        <v>816</v>
      </c>
      <c r="B874" s="5" t="s">
        <v>1283</v>
      </c>
      <c r="C874" s="4">
        <v>1</v>
      </c>
      <c r="D874" s="2" t="s">
        <v>1820</v>
      </c>
    </row>
    <row r="875" spans="1:4" ht="25.5">
      <c r="A875" s="4" t="s">
        <v>816</v>
      </c>
      <c r="B875" s="5" t="s">
        <v>1283</v>
      </c>
      <c r="C875" s="4">
        <v>2</v>
      </c>
      <c r="D875" s="2" t="s">
        <v>1880</v>
      </c>
    </row>
    <row r="876" spans="1:4" ht="12.75">
      <c r="A876" s="4" t="s">
        <v>817</v>
      </c>
      <c r="B876" s="5">
        <v>91917894</v>
      </c>
      <c r="C876" s="4">
        <v>0</v>
      </c>
      <c r="D876" s="2" t="s">
        <v>274</v>
      </c>
    </row>
    <row r="877" spans="1:4" ht="12.75">
      <c r="A877" s="4" t="s">
        <v>818</v>
      </c>
      <c r="B877" s="5">
        <v>237500</v>
      </c>
      <c r="C877" s="4">
        <v>0</v>
      </c>
      <c r="D877" s="2" t="s">
        <v>275</v>
      </c>
    </row>
    <row r="878" spans="1:4" ht="12.75">
      <c r="A878" s="4" t="s">
        <v>818</v>
      </c>
      <c r="B878" s="5" t="s">
        <v>1283</v>
      </c>
      <c r="C878" s="4">
        <v>1</v>
      </c>
      <c r="D878" s="2" t="s">
        <v>1881</v>
      </c>
    </row>
    <row r="879" spans="1:4" ht="12.75">
      <c r="A879" s="4" t="s">
        <v>818</v>
      </c>
      <c r="B879" s="5" t="s">
        <v>1283</v>
      </c>
      <c r="C879" s="4">
        <v>2</v>
      </c>
      <c r="D879" s="2" t="s">
        <v>1882</v>
      </c>
    </row>
    <row r="880" spans="1:4" ht="25.5">
      <c r="A880" s="4" t="s">
        <v>818</v>
      </c>
      <c r="B880" s="5" t="s">
        <v>1283</v>
      </c>
      <c r="C880" s="4">
        <v>3</v>
      </c>
      <c r="D880" s="2" t="s">
        <v>1883</v>
      </c>
    </row>
    <row r="881" spans="1:4" ht="39">
      <c r="A881" s="4" t="s">
        <v>818</v>
      </c>
      <c r="B881" s="5" t="s">
        <v>1283</v>
      </c>
      <c r="C881" s="4">
        <v>4</v>
      </c>
      <c r="D881" s="2" t="s">
        <v>1884</v>
      </c>
    </row>
    <row r="882" spans="1:4" ht="25.5">
      <c r="A882" s="4" t="s">
        <v>819</v>
      </c>
      <c r="B882" s="5">
        <v>22029516</v>
      </c>
      <c r="C882" s="4">
        <v>0</v>
      </c>
      <c r="D882" s="2" t="s">
        <v>947</v>
      </c>
    </row>
    <row r="883" spans="1:4" ht="64.5">
      <c r="A883" s="4" t="s">
        <v>819</v>
      </c>
      <c r="B883" s="5" t="s">
        <v>1283</v>
      </c>
      <c r="C883" s="4">
        <v>1</v>
      </c>
      <c r="D883" s="2" t="s">
        <v>1888</v>
      </c>
    </row>
    <row r="884" spans="1:4" ht="12.75">
      <c r="A884" s="4" t="s">
        <v>819</v>
      </c>
      <c r="B884" s="5" t="s">
        <v>1283</v>
      </c>
      <c r="C884" s="4">
        <v>2</v>
      </c>
      <c r="D884" s="2" t="s">
        <v>1889</v>
      </c>
    </row>
    <row r="885" spans="1:4" ht="64.5">
      <c r="A885" s="4" t="s">
        <v>819</v>
      </c>
      <c r="B885" s="5" t="s">
        <v>1283</v>
      </c>
      <c r="C885" s="4">
        <v>3</v>
      </c>
      <c r="D885" s="2" t="s">
        <v>1890</v>
      </c>
    </row>
    <row r="886" spans="1:4" ht="25.5">
      <c r="A886" s="4" t="s">
        <v>819</v>
      </c>
      <c r="B886" s="5" t="s">
        <v>1283</v>
      </c>
      <c r="C886" s="4">
        <v>4</v>
      </c>
      <c r="D886" s="2" t="s">
        <v>1891</v>
      </c>
    </row>
    <row r="887" spans="1:4" ht="25.5">
      <c r="A887" s="4" t="s">
        <v>819</v>
      </c>
      <c r="B887" s="5" t="s">
        <v>1283</v>
      </c>
      <c r="C887" s="4">
        <v>5</v>
      </c>
      <c r="D887" s="2" t="s">
        <v>1901</v>
      </c>
    </row>
    <row r="888" spans="1:4" ht="12.75">
      <c r="A888" s="4" t="s">
        <v>819</v>
      </c>
      <c r="B888" s="5" t="s">
        <v>1283</v>
      </c>
      <c r="C888" s="4">
        <v>6</v>
      </c>
      <c r="D888" s="2" t="s">
        <v>1902</v>
      </c>
    </row>
    <row r="889" spans="1:4" ht="51.75">
      <c r="A889" s="4" t="s">
        <v>819</v>
      </c>
      <c r="B889" s="5" t="s">
        <v>1283</v>
      </c>
      <c r="C889" s="4">
        <v>7</v>
      </c>
      <c r="D889" s="2" t="s">
        <v>1892</v>
      </c>
    </row>
    <row r="890" spans="1:4" ht="12.75">
      <c r="A890" s="4" t="s">
        <v>819</v>
      </c>
      <c r="B890" s="5" t="s">
        <v>1283</v>
      </c>
      <c r="C890" s="4">
        <v>8</v>
      </c>
      <c r="D890" s="2" t="s">
        <v>1893</v>
      </c>
    </row>
    <row r="891" spans="1:4" ht="25.5">
      <c r="A891" s="4" t="s">
        <v>819</v>
      </c>
      <c r="B891" s="5" t="s">
        <v>1283</v>
      </c>
      <c r="C891" s="4">
        <v>9</v>
      </c>
      <c r="D891" s="2" t="s">
        <v>1894</v>
      </c>
    </row>
    <row r="892" spans="1:4" ht="25.5">
      <c r="A892" s="4" t="s">
        <v>819</v>
      </c>
      <c r="B892" s="5" t="s">
        <v>1283</v>
      </c>
      <c r="C892" s="4">
        <v>10</v>
      </c>
      <c r="D892" s="2" t="s">
        <v>1895</v>
      </c>
    </row>
    <row r="893" spans="1:4" ht="39">
      <c r="A893" s="4" t="s">
        <v>819</v>
      </c>
      <c r="B893" s="5" t="s">
        <v>1283</v>
      </c>
      <c r="C893" s="4">
        <v>11</v>
      </c>
      <c r="D893" s="2" t="s">
        <v>1896</v>
      </c>
    </row>
    <row r="894" spans="1:4" ht="25.5">
      <c r="A894" s="4" t="s">
        <v>819</v>
      </c>
      <c r="B894" s="5" t="s">
        <v>1283</v>
      </c>
      <c r="C894" s="4">
        <v>12</v>
      </c>
      <c r="D894" s="2" t="s">
        <v>1910</v>
      </c>
    </row>
    <row r="895" spans="1:4" ht="39">
      <c r="A895" s="4" t="s">
        <v>819</v>
      </c>
      <c r="B895" s="5" t="s">
        <v>1283</v>
      </c>
      <c r="C895" s="4">
        <v>13</v>
      </c>
      <c r="D895" s="2" t="s">
        <v>1911</v>
      </c>
    </row>
    <row r="896" spans="1:4" ht="51.75">
      <c r="A896" s="4" t="s">
        <v>819</v>
      </c>
      <c r="B896" s="5" t="s">
        <v>1283</v>
      </c>
      <c r="C896" s="4">
        <v>14</v>
      </c>
      <c r="D896" s="2" t="s">
        <v>1897</v>
      </c>
    </row>
    <row r="897" spans="1:4" ht="25.5">
      <c r="A897" s="4" t="s">
        <v>819</v>
      </c>
      <c r="B897" s="5" t="s">
        <v>1283</v>
      </c>
      <c r="C897" s="4">
        <v>15</v>
      </c>
      <c r="D897" s="2" t="s">
        <v>1898</v>
      </c>
    </row>
    <row r="898" spans="1:4" ht="39">
      <c r="A898" s="4" t="s">
        <v>948</v>
      </c>
      <c r="B898" s="5">
        <v>4000000</v>
      </c>
      <c r="C898" s="4">
        <v>0</v>
      </c>
      <c r="D898" s="2" t="s">
        <v>949</v>
      </c>
    </row>
    <row r="899" spans="1:4" ht="39">
      <c r="A899" s="4" t="s">
        <v>948</v>
      </c>
      <c r="B899" s="5" t="s">
        <v>1283</v>
      </c>
      <c r="C899" s="4">
        <v>1</v>
      </c>
      <c r="D899" s="2" t="s">
        <v>1899</v>
      </c>
    </row>
    <row r="900" spans="1:4" ht="39">
      <c r="A900" s="4" t="s">
        <v>950</v>
      </c>
      <c r="B900" s="5">
        <v>2000000</v>
      </c>
      <c r="C900" s="4">
        <v>0</v>
      </c>
      <c r="D900" s="2" t="s">
        <v>276</v>
      </c>
    </row>
    <row r="901" spans="1:4" ht="12.75">
      <c r="A901" s="4" t="s">
        <v>950</v>
      </c>
      <c r="B901" s="5" t="s">
        <v>1283</v>
      </c>
      <c r="C901" s="4">
        <v>1</v>
      </c>
      <c r="D901" s="2" t="s">
        <v>1900</v>
      </c>
    </row>
    <row r="902" spans="1:4" ht="51.75">
      <c r="A902" s="4" t="s">
        <v>950</v>
      </c>
      <c r="B902" s="5" t="s">
        <v>1283</v>
      </c>
      <c r="C902" s="4">
        <v>2</v>
      </c>
      <c r="D902" s="2" t="s">
        <v>1919</v>
      </c>
    </row>
    <row r="903" spans="1:4" ht="12.75">
      <c r="A903" s="4" t="s">
        <v>906</v>
      </c>
      <c r="B903" s="5">
        <v>100000</v>
      </c>
      <c r="C903" s="4">
        <v>0</v>
      </c>
      <c r="D903" s="2" t="s">
        <v>277</v>
      </c>
    </row>
    <row r="904" spans="1:4" ht="12.75">
      <c r="A904" s="4" t="s">
        <v>906</v>
      </c>
      <c r="B904" s="5" t="s">
        <v>1283</v>
      </c>
      <c r="C904" s="4">
        <v>1</v>
      </c>
      <c r="D904" s="2" t="s">
        <v>1903</v>
      </c>
    </row>
    <row r="905" spans="1:4" ht="12.75">
      <c r="A905" s="4" t="s">
        <v>907</v>
      </c>
      <c r="B905" s="5">
        <v>1348142</v>
      </c>
      <c r="C905" s="4">
        <v>0</v>
      </c>
      <c r="D905" s="2" t="s">
        <v>278</v>
      </c>
    </row>
    <row r="906" spans="1:4" ht="12.75">
      <c r="A906" s="4" t="s">
        <v>908</v>
      </c>
      <c r="B906" s="5">
        <v>3954067</v>
      </c>
      <c r="C906" s="4">
        <v>0</v>
      </c>
      <c r="D906" s="2" t="s">
        <v>909</v>
      </c>
    </row>
    <row r="907" spans="1:4" ht="25.5">
      <c r="A907" s="4" t="s">
        <v>908</v>
      </c>
      <c r="B907" s="5" t="s">
        <v>1283</v>
      </c>
      <c r="C907" s="4">
        <v>1</v>
      </c>
      <c r="D907" s="2" t="s">
        <v>1904</v>
      </c>
    </row>
    <row r="908" spans="1:4" ht="12.75">
      <c r="A908" s="4" t="s">
        <v>908</v>
      </c>
      <c r="B908" s="5" t="s">
        <v>1283</v>
      </c>
      <c r="C908" s="4">
        <v>2</v>
      </c>
      <c r="D908" s="2" t="s">
        <v>1905</v>
      </c>
    </row>
    <row r="909" spans="1:4" ht="12.75">
      <c r="A909" s="4" t="s">
        <v>910</v>
      </c>
      <c r="B909" s="5">
        <v>11214866</v>
      </c>
      <c r="C909" s="4">
        <v>0</v>
      </c>
      <c r="D909" s="2" t="s">
        <v>911</v>
      </c>
    </row>
    <row r="910" spans="1:4" ht="25.5">
      <c r="A910" s="4" t="s">
        <v>910</v>
      </c>
      <c r="B910" s="5" t="s">
        <v>1283</v>
      </c>
      <c r="C910" s="4">
        <v>1</v>
      </c>
      <c r="D910" s="2" t="s">
        <v>1906</v>
      </c>
    </row>
    <row r="911" spans="1:4" ht="12.75">
      <c r="A911" s="4" t="s">
        <v>912</v>
      </c>
      <c r="B911" s="5">
        <v>3053118</v>
      </c>
      <c r="C911" s="4">
        <v>0</v>
      </c>
      <c r="D911" s="2" t="s">
        <v>263</v>
      </c>
    </row>
    <row r="912" spans="1:4" ht="25.5">
      <c r="A912" s="4" t="s">
        <v>912</v>
      </c>
      <c r="B912" s="5" t="s">
        <v>1283</v>
      </c>
      <c r="C912" s="4">
        <v>1</v>
      </c>
      <c r="D912" s="2" t="s">
        <v>1907</v>
      </c>
    </row>
    <row r="913" spans="1:4" ht="25.5">
      <c r="A913" s="4" t="s">
        <v>912</v>
      </c>
      <c r="B913" s="5" t="s">
        <v>1283</v>
      </c>
      <c r="C913" s="4">
        <v>2</v>
      </c>
      <c r="D913" s="2" t="s">
        <v>1908</v>
      </c>
    </row>
    <row r="914" spans="1:4" ht="12.75">
      <c r="A914" s="4" t="s">
        <v>913</v>
      </c>
      <c r="B914" s="5">
        <v>404678</v>
      </c>
      <c r="C914" s="4">
        <v>0</v>
      </c>
      <c r="D914" s="2" t="s">
        <v>914</v>
      </c>
    </row>
    <row r="915" spans="1:4" ht="25.5">
      <c r="A915" s="4" t="s">
        <v>913</v>
      </c>
      <c r="B915" s="5" t="s">
        <v>1283</v>
      </c>
      <c r="C915" s="4">
        <v>1</v>
      </c>
      <c r="D915" s="2" t="s">
        <v>1909</v>
      </c>
    </row>
    <row r="916" spans="1:4" ht="39">
      <c r="A916" s="4" t="s">
        <v>913</v>
      </c>
      <c r="B916" s="5" t="s">
        <v>1283</v>
      </c>
      <c r="C916" s="4">
        <v>2</v>
      </c>
      <c r="D916" s="2" t="s">
        <v>1925</v>
      </c>
    </row>
    <row r="917" spans="1:4" ht="12.75">
      <c r="A917" s="4" t="s">
        <v>913</v>
      </c>
      <c r="B917" s="5" t="s">
        <v>1283</v>
      </c>
      <c r="C917" s="4">
        <v>3</v>
      </c>
      <c r="D917" s="2" t="s">
        <v>1926</v>
      </c>
    </row>
    <row r="918" spans="1:4" ht="12.75">
      <c r="A918" s="4" t="s">
        <v>913</v>
      </c>
      <c r="B918" s="5" t="s">
        <v>1283</v>
      </c>
      <c r="C918" s="4">
        <v>4</v>
      </c>
      <c r="D918" s="2" t="s">
        <v>1912</v>
      </c>
    </row>
    <row r="919" spans="1:4" ht="12.75">
      <c r="A919" s="4" t="s">
        <v>915</v>
      </c>
      <c r="B919" s="5">
        <v>10011824</v>
      </c>
      <c r="C919" s="4">
        <v>0</v>
      </c>
      <c r="D919" s="2" t="s">
        <v>264</v>
      </c>
    </row>
    <row r="920" spans="1:4" ht="39">
      <c r="A920" s="4" t="s">
        <v>915</v>
      </c>
      <c r="B920" s="5" t="s">
        <v>1283</v>
      </c>
      <c r="C920" s="4">
        <v>1</v>
      </c>
      <c r="D920" s="2" t="s">
        <v>1913</v>
      </c>
    </row>
    <row r="921" spans="1:4" ht="12.75">
      <c r="A921" s="4" t="s">
        <v>916</v>
      </c>
      <c r="B921" s="5">
        <v>2058907</v>
      </c>
      <c r="C921" s="4">
        <v>0</v>
      </c>
      <c r="D921" s="2" t="s">
        <v>917</v>
      </c>
    </row>
    <row r="922" spans="1:4" ht="12.75">
      <c r="A922" s="4" t="s">
        <v>916</v>
      </c>
      <c r="B922" s="5" t="s">
        <v>1283</v>
      </c>
      <c r="C922" s="4">
        <v>1</v>
      </c>
      <c r="D922" s="2" t="s">
        <v>1914</v>
      </c>
    </row>
    <row r="923" spans="1:4" ht="12.75">
      <c r="A923" s="4" t="s">
        <v>918</v>
      </c>
      <c r="B923" s="5">
        <v>12679279</v>
      </c>
      <c r="C923" s="4">
        <v>0</v>
      </c>
      <c r="D923" s="2" t="s">
        <v>265</v>
      </c>
    </row>
    <row r="924" spans="1:4" ht="12.75">
      <c r="A924" s="4" t="s">
        <v>919</v>
      </c>
      <c r="B924" s="5">
        <v>80000</v>
      </c>
      <c r="C924" s="4">
        <v>0</v>
      </c>
      <c r="D924" s="2" t="s">
        <v>920</v>
      </c>
    </row>
    <row r="925" spans="1:4" ht="12.75">
      <c r="A925" s="4" t="s">
        <v>921</v>
      </c>
      <c r="B925" s="5">
        <v>794210</v>
      </c>
      <c r="C925" s="4">
        <v>0</v>
      </c>
      <c r="D925" s="2" t="s">
        <v>922</v>
      </c>
    </row>
    <row r="926" spans="1:4" ht="12.75">
      <c r="A926" s="4" t="s">
        <v>923</v>
      </c>
      <c r="B926" s="5">
        <v>4280624</v>
      </c>
      <c r="C926" s="4">
        <v>0</v>
      </c>
      <c r="D926" s="2" t="s">
        <v>924</v>
      </c>
    </row>
    <row r="927" spans="1:4" ht="12.75">
      <c r="A927" s="4" t="s">
        <v>808</v>
      </c>
      <c r="B927" s="5">
        <v>11215519</v>
      </c>
      <c r="C927" s="4">
        <v>0</v>
      </c>
      <c r="D927" s="2" t="s">
        <v>809</v>
      </c>
    </row>
    <row r="928" spans="1:4" ht="25.5">
      <c r="A928" s="4" t="s">
        <v>808</v>
      </c>
      <c r="B928" s="5" t="s">
        <v>1283</v>
      </c>
      <c r="C928" s="4">
        <v>1</v>
      </c>
      <c r="D928" s="2" t="s">
        <v>1915</v>
      </c>
    </row>
    <row r="929" spans="1:4" ht="12.75">
      <c r="A929" s="4" t="s">
        <v>810</v>
      </c>
      <c r="B929" s="5">
        <v>5447856</v>
      </c>
      <c r="C929" s="4">
        <v>0</v>
      </c>
      <c r="D929" s="2" t="s">
        <v>266</v>
      </c>
    </row>
    <row r="930" spans="1:4" ht="25.5">
      <c r="A930" s="4" t="s">
        <v>811</v>
      </c>
      <c r="B930" s="5">
        <v>26942840</v>
      </c>
      <c r="C930" s="4">
        <v>0</v>
      </c>
      <c r="D930" s="2" t="s">
        <v>79</v>
      </c>
    </row>
    <row r="931" spans="1:4" ht="25.5">
      <c r="A931" s="4" t="s">
        <v>811</v>
      </c>
      <c r="B931" s="5" t="s">
        <v>1283</v>
      </c>
      <c r="C931" s="4">
        <v>1</v>
      </c>
      <c r="D931" s="2" t="s">
        <v>1916</v>
      </c>
    </row>
    <row r="932" spans="1:4" ht="25.5">
      <c r="A932" s="4" t="s">
        <v>812</v>
      </c>
      <c r="B932" s="5">
        <v>435000</v>
      </c>
      <c r="C932" s="4">
        <v>0</v>
      </c>
      <c r="D932" s="2" t="s">
        <v>80</v>
      </c>
    </row>
    <row r="933" spans="1:4" ht="39">
      <c r="A933" s="4" t="s">
        <v>812</v>
      </c>
      <c r="B933" s="5" t="s">
        <v>1283</v>
      </c>
      <c r="C933" s="4">
        <v>1</v>
      </c>
      <c r="D933" s="2" t="s">
        <v>1917</v>
      </c>
    </row>
    <row r="934" spans="1:4" ht="12.75">
      <c r="A934" s="4" t="s">
        <v>812</v>
      </c>
      <c r="B934" s="5" t="s">
        <v>1283</v>
      </c>
      <c r="C934" s="4">
        <v>2</v>
      </c>
      <c r="D934" s="2" t="s">
        <v>1918</v>
      </c>
    </row>
    <row r="935" spans="1:4" ht="39">
      <c r="A935" s="4" t="s">
        <v>812</v>
      </c>
      <c r="B935" s="5" t="s">
        <v>1283</v>
      </c>
      <c r="C935" s="4">
        <v>3</v>
      </c>
      <c r="D935" s="2" t="s">
        <v>1933</v>
      </c>
    </row>
    <row r="936" spans="1:4" ht="39">
      <c r="A936" s="4" t="s">
        <v>812</v>
      </c>
      <c r="B936" s="5" t="s">
        <v>1283</v>
      </c>
      <c r="C936" s="4">
        <v>4</v>
      </c>
      <c r="D936" s="2" t="s">
        <v>1920</v>
      </c>
    </row>
    <row r="937" spans="1:4" ht="12.75">
      <c r="A937" s="4" t="s">
        <v>892</v>
      </c>
      <c r="B937" s="5">
        <v>20177267</v>
      </c>
      <c r="C937" s="4">
        <v>0</v>
      </c>
      <c r="D937" s="2" t="s">
        <v>59</v>
      </c>
    </row>
    <row r="938" spans="1:4" ht="25.5">
      <c r="A938" s="4" t="s">
        <v>892</v>
      </c>
      <c r="B938" s="5" t="s">
        <v>1283</v>
      </c>
      <c r="C938" s="4">
        <v>1</v>
      </c>
      <c r="D938" s="2" t="s">
        <v>1916</v>
      </c>
    </row>
    <row r="939" spans="1:4" ht="25.5">
      <c r="A939" s="4" t="s">
        <v>893</v>
      </c>
      <c r="B939" s="5">
        <v>5000</v>
      </c>
      <c r="C939" s="4">
        <v>0</v>
      </c>
      <c r="D939" s="2" t="s">
        <v>57</v>
      </c>
    </row>
    <row r="940" spans="1:4" ht="25.5">
      <c r="A940" s="4" t="s">
        <v>894</v>
      </c>
      <c r="B940" s="5">
        <v>110000</v>
      </c>
      <c r="C940" s="4">
        <v>0</v>
      </c>
      <c r="D940" s="2" t="s">
        <v>58</v>
      </c>
    </row>
    <row r="941" spans="1:4" ht="12.75">
      <c r="A941" s="4" t="s">
        <v>894</v>
      </c>
      <c r="B941" s="5" t="s">
        <v>1283</v>
      </c>
      <c r="C941" s="4">
        <v>1</v>
      </c>
      <c r="D941" s="2" t="s">
        <v>1921</v>
      </c>
    </row>
    <row r="942" spans="1:4" ht="25.5">
      <c r="A942" s="4" t="s">
        <v>895</v>
      </c>
      <c r="B942" s="5">
        <v>35000</v>
      </c>
      <c r="C942" s="4">
        <v>0</v>
      </c>
      <c r="D942" s="2" t="s">
        <v>46</v>
      </c>
    </row>
    <row r="943" spans="1:4" ht="12.75">
      <c r="A943" s="4" t="s">
        <v>895</v>
      </c>
      <c r="B943" s="5" t="s">
        <v>1283</v>
      </c>
      <c r="C943" s="4">
        <v>1</v>
      </c>
      <c r="D943" s="2" t="s">
        <v>1922</v>
      </c>
    </row>
    <row r="944" spans="1:4" ht="39">
      <c r="A944" s="4" t="s">
        <v>895</v>
      </c>
      <c r="B944" s="5" t="s">
        <v>1283</v>
      </c>
      <c r="C944" s="4">
        <v>2</v>
      </c>
      <c r="D944" s="2" t="s">
        <v>1923</v>
      </c>
    </row>
    <row r="945" spans="1:4" ht="25.5">
      <c r="A945" s="4" t="s">
        <v>896</v>
      </c>
      <c r="B945" s="5">
        <v>678014</v>
      </c>
      <c r="C945" s="4">
        <v>0</v>
      </c>
      <c r="D945" s="2" t="s">
        <v>47</v>
      </c>
    </row>
    <row r="946" spans="1:4" ht="39">
      <c r="A946" s="4" t="s">
        <v>896</v>
      </c>
      <c r="B946" s="5" t="s">
        <v>1283</v>
      </c>
      <c r="C946" s="4">
        <v>1</v>
      </c>
      <c r="D946" s="2" t="s">
        <v>1924</v>
      </c>
    </row>
    <row r="947" spans="1:4" ht="12.75">
      <c r="A947" s="4" t="s">
        <v>897</v>
      </c>
      <c r="B947" s="5">
        <v>290000</v>
      </c>
      <c r="C947" s="4">
        <v>0</v>
      </c>
      <c r="D947" s="2" t="s">
        <v>48</v>
      </c>
    </row>
    <row r="948" spans="1:4" ht="39">
      <c r="A948" s="4" t="s">
        <v>897</v>
      </c>
      <c r="B948" s="5" t="s">
        <v>1283</v>
      </c>
      <c r="C948" s="4">
        <v>1</v>
      </c>
      <c r="D948" s="2" t="s">
        <v>1944</v>
      </c>
    </row>
    <row r="949" spans="1:4" ht="12.75">
      <c r="A949" s="4" t="s">
        <v>897</v>
      </c>
      <c r="B949" s="5" t="s">
        <v>1283</v>
      </c>
      <c r="C949" s="4">
        <v>2</v>
      </c>
      <c r="D949" s="2" t="s">
        <v>1918</v>
      </c>
    </row>
    <row r="950" spans="1:4" ht="39">
      <c r="A950" s="4" t="s">
        <v>897</v>
      </c>
      <c r="B950" s="5" t="s">
        <v>1283</v>
      </c>
      <c r="C950" s="4">
        <v>3</v>
      </c>
      <c r="D950" s="2" t="s">
        <v>1927</v>
      </c>
    </row>
    <row r="951" spans="1:4" ht="12.75">
      <c r="A951" s="4" t="s">
        <v>898</v>
      </c>
      <c r="B951" s="5">
        <v>4049575</v>
      </c>
      <c r="C951" s="4">
        <v>0</v>
      </c>
      <c r="D951" s="2" t="s">
        <v>899</v>
      </c>
    </row>
    <row r="952" spans="1:4" ht="39">
      <c r="A952" s="4" t="s">
        <v>898</v>
      </c>
      <c r="B952" s="5" t="s">
        <v>1283</v>
      </c>
      <c r="C952" s="4">
        <v>1</v>
      </c>
      <c r="D952" s="2" t="s">
        <v>1928</v>
      </c>
    </row>
    <row r="953" spans="1:4" ht="12.75">
      <c r="A953" s="4" t="s">
        <v>898</v>
      </c>
      <c r="B953" s="5" t="s">
        <v>1283</v>
      </c>
      <c r="C953" s="4">
        <v>2</v>
      </c>
      <c r="D953" s="2" t="s">
        <v>1929</v>
      </c>
    </row>
    <row r="954" spans="1:4" ht="39">
      <c r="A954" s="4" t="s">
        <v>898</v>
      </c>
      <c r="B954" s="5" t="s">
        <v>1283</v>
      </c>
      <c r="C954" s="4">
        <v>3</v>
      </c>
      <c r="D954" s="2" t="s">
        <v>1930</v>
      </c>
    </row>
    <row r="955" spans="1:4" ht="12.75">
      <c r="A955" s="4" t="s">
        <v>900</v>
      </c>
      <c r="B955" s="5">
        <v>22512944</v>
      </c>
      <c r="C955" s="4">
        <v>0</v>
      </c>
      <c r="D955" s="2" t="s">
        <v>267</v>
      </c>
    </row>
    <row r="956" spans="1:4" ht="12.75">
      <c r="A956" s="4" t="s">
        <v>900</v>
      </c>
      <c r="B956" s="5" t="s">
        <v>1283</v>
      </c>
      <c r="C956" s="4">
        <v>1</v>
      </c>
      <c r="D956" s="2" t="s">
        <v>1931</v>
      </c>
    </row>
    <row r="957" spans="1:4" ht="25.5">
      <c r="A957" s="4" t="s">
        <v>900</v>
      </c>
      <c r="B957" s="5" t="s">
        <v>1283</v>
      </c>
      <c r="C957" s="4">
        <v>2</v>
      </c>
      <c r="D957" s="2" t="s">
        <v>1932</v>
      </c>
    </row>
    <row r="958" spans="1:4" ht="12.75">
      <c r="A958" s="4" t="s">
        <v>901</v>
      </c>
      <c r="B958" s="5">
        <v>20983713</v>
      </c>
      <c r="C958" s="4">
        <v>0</v>
      </c>
      <c r="D958" s="2" t="s">
        <v>268</v>
      </c>
    </row>
    <row r="959" spans="1:4" ht="39">
      <c r="A959" s="4" t="s">
        <v>901</v>
      </c>
      <c r="B959" s="5" t="s">
        <v>1283</v>
      </c>
      <c r="C959" s="4">
        <v>1</v>
      </c>
      <c r="D959" s="2" t="s">
        <v>1950</v>
      </c>
    </row>
    <row r="960" spans="1:4" ht="12.75">
      <c r="A960" s="4" t="s">
        <v>902</v>
      </c>
      <c r="B960" s="5">
        <v>102919356</v>
      </c>
      <c r="C960" s="4">
        <v>0</v>
      </c>
      <c r="D960" s="2" t="s">
        <v>269</v>
      </c>
    </row>
    <row r="961" spans="1:4" ht="12.75">
      <c r="A961" s="4" t="s">
        <v>902</v>
      </c>
      <c r="B961" s="5" t="s">
        <v>1283</v>
      </c>
      <c r="C961" s="4">
        <v>1</v>
      </c>
      <c r="D961" s="2" t="s">
        <v>1934</v>
      </c>
    </row>
    <row r="962" spans="1:4" ht="12.75">
      <c r="A962" s="4" t="s">
        <v>902</v>
      </c>
      <c r="B962" s="5" t="s">
        <v>1283</v>
      </c>
      <c r="C962" s="4">
        <v>2</v>
      </c>
      <c r="D962" s="2" t="s">
        <v>1935</v>
      </c>
    </row>
    <row r="963" spans="1:4" ht="12.75">
      <c r="A963" s="4" t="s">
        <v>902</v>
      </c>
      <c r="B963" s="5" t="s">
        <v>1283</v>
      </c>
      <c r="C963" s="4">
        <v>3</v>
      </c>
      <c r="D963" s="2" t="s">
        <v>1936</v>
      </c>
    </row>
    <row r="964" spans="1:4" ht="25.5">
      <c r="A964" s="4" t="s">
        <v>902</v>
      </c>
      <c r="B964" s="5" t="s">
        <v>1283</v>
      </c>
      <c r="C964" s="4">
        <v>4</v>
      </c>
      <c r="D964" s="2" t="s">
        <v>1932</v>
      </c>
    </row>
    <row r="965" spans="1:4" ht="12.75">
      <c r="A965" s="4" t="s">
        <v>903</v>
      </c>
      <c r="B965" s="5">
        <v>2809809</v>
      </c>
      <c r="C965" s="4">
        <v>0</v>
      </c>
      <c r="D965" s="2" t="s">
        <v>904</v>
      </c>
    </row>
    <row r="966" spans="1:4" ht="12.75">
      <c r="A966" s="4" t="s">
        <v>905</v>
      </c>
      <c r="B966" s="5">
        <v>2100000</v>
      </c>
      <c r="C966" s="4">
        <v>0</v>
      </c>
      <c r="D966" s="2" t="s">
        <v>270</v>
      </c>
    </row>
    <row r="967" spans="1:4" ht="12.75">
      <c r="A967" s="4" t="s">
        <v>873</v>
      </c>
      <c r="B967" s="5">
        <v>55114985</v>
      </c>
      <c r="C967" s="4">
        <v>0</v>
      </c>
      <c r="D967" s="2" t="s">
        <v>874</v>
      </c>
    </row>
    <row r="968" spans="1:4" ht="12.75">
      <c r="A968" s="4" t="s">
        <v>873</v>
      </c>
      <c r="B968" s="5" t="s">
        <v>1283</v>
      </c>
      <c r="C968" s="4">
        <v>1</v>
      </c>
      <c r="D968" s="2" t="s">
        <v>1937</v>
      </c>
    </row>
    <row r="969" spans="1:4" ht="25.5">
      <c r="A969" s="4" t="s">
        <v>873</v>
      </c>
      <c r="B969" s="5" t="s">
        <v>1283</v>
      </c>
      <c r="C969" s="4">
        <v>2</v>
      </c>
      <c r="D969" s="2" t="s">
        <v>1938</v>
      </c>
    </row>
    <row r="970" spans="1:4" ht="12.75">
      <c r="A970" s="4" t="s">
        <v>873</v>
      </c>
      <c r="B970" s="5" t="s">
        <v>1283</v>
      </c>
      <c r="C970" s="4">
        <v>3</v>
      </c>
      <c r="D970" s="2" t="s">
        <v>1939</v>
      </c>
    </row>
    <row r="971" spans="1:4" ht="12.75">
      <c r="A971" s="4" t="s">
        <v>873</v>
      </c>
      <c r="B971" s="5" t="s">
        <v>1283</v>
      </c>
      <c r="C971" s="4">
        <v>4</v>
      </c>
      <c r="D971" s="2" t="s">
        <v>1940</v>
      </c>
    </row>
    <row r="972" spans="1:4" ht="39">
      <c r="A972" s="4" t="s">
        <v>873</v>
      </c>
      <c r="B972" s="5" t="s">
        <v>1283</v>
      </c>
      <c r="C972" s="4">
        <v>5</v>
      </c>
      <c r="D972" s="2" t="s">
        <v>1941</v>
      </c>
    </row>
    <row r="973" spans="1:4" ht="25.5">
      <c r="A973" s="4" t="s">
        <v>873</v>
      </c>
      <c r="B973" s="5" t="s">
        <v>1283</v>
      </c>
      <c r="C973" s="4">
        <v>6</v>
      </c>
      <c r="D973" s="2" t="s">
        <v>1942</v>
      </c>
    </row>
    <row r="974" spans="1:4" ht="25.5">
      <c r="A974" s="4" t="s">
        <v>873</v>
      </c>
      <c r="B974" s="5" t="s">
        <v>1283</v>
      </c>
      <c r="C974" s="4">
        <v>7</v>
      </c>
      <c r="D974" s="2" t="s">
        <v>1943</v>
      </c>
    </row>
    <row r="975" spans="1:4" ht="39">
      <c r="A975" s="4" t="s">
        <v>873</v>
      </c>
      <c r="B975" s="5" t="s">
        <v>1283</v>
      </c>
      <c r="C975" s="4">
        <v>8</v>
      </c>
      <c r="D975" s="2" t="s">
        <v>1959</v>
      </c>
    </row>
    <row r="976" spans="1:4" ht="39">
      <c r="A976" s="4" t="s">
        <v>873</v>
      </c>
      <c r="B976" s="5" t="s">
        <v>1283</v>
      </c>
      <c r="C976" s="4">
        <v>9</v>
      </c>
      <c r="D976" s="2" t="s">
        <v>1945</v>
      </c>
    </row>
    <row r="977" spans="1:4" ht="25.5">
      <c r="A977" s="4" t="s">
        <v>875</v>
      </c>
      <c r="B977" s="5">
        <v>3097436</v>
      </c>
      <c r="C977" s="4">
        <v>0</v>
      </c>
      <c r="D977" s="2" t="s">
        <v>49</v>
      </c>
    </row>
    <row r="978" spans="1:4" ht="12.75">
      <c r="A978" s="4" t="s">
        <v>875</v>
      </c>
      <c r="B978" s="5" t="s">
        <v>1283</v>
      </c>
      <c r="C978" s="4">
        <v>1</v>
      </c>
      <c r="D978" s="2" t="s">
        <v>1946</v>
      </c>
    </row>
    <row r="979" spans="1:4" ht="39">
      <c r="A979" s="4" t="s">
        <v>875</v>
      </c>
      <c r="B979" s="5" t="s">
        <v>1283</v>
      </c>
      <c r="C979" s="4">
        <v>2</v>
      </c>
      <c r="D979" s="2" t="s">
        <v>1947</v>
      </c>
    </row>
    <row r="980" spans="1:4" ht="51.75">
      <c r="A980" s="4" t="s">
        <v>875</v>
      </c>
      <c r="B980" s="5" t="s">
        <v>1283</v>
      </c>
      <c r="C980" s="4">
        <v>3</v>
      </c>
      <c r="D980" s="2" t="s">
        <v>1948</v>
      </c>
    </row>
    <row r="981" spans="1:4" ht="25.5">
      <c r="A981" s="4" t="s">
        <v>875</v>
      </c>
      <c r="B981" s="5" t="s">
        <v>1283</v>
      </c>
      <c r="C981" s="4">
        <v>4</v>
      </c>
      <c r="D981" s="2" t="s">
        <v>1949</v>
      </c>
    </row>
    <row r="982" spans="1:4" ht="25.5">
      <c r="A982" s="4" t="s">
        <v>875</v>
      </c>
      <c r="B982" s="5" t="s">
        <v>1283</v>
      </c>
      <c r="C982" s="4">
        <v>5</v>
      </c>
      <c r="D982" s="2" t="s">
        <v>1965</v>
      </c>
    </row>
    <row r="983" spans="1:4" ht="12.75">
      <c r="A983" s="4" t="s">
        <v>876</v>
      </c>
      <c r="B983" s="5">
        <v>798944</v>
      </c>
      <c r="C983" s="4">
        <v>0</v>
      </c>
      <c r="D983" s="2" t="s">
        <v>749</v>
      </c>
    </row>
    <row r="984" spans="1:4" ht="12.75">
      <c r="A984" s="4" t="s">
        <v>750</v>
      </c>
      <c r="B984" s="5">
        <v>62797173</v>
      </c>
      <c r="C984" s="4">
        <v>0</v>
      </c>
      <c r="D984" s="2" t="s">
        <v>50</v>
      </c>
    </row>
    <row r="985" spans="1:4" ht="12.75">
      <c r="A985" s="4" t="s">
        <v>750</v>
      </c>
      <c r="B985" s="5" t="s">
        <v>1283</v>
      </c>
      <c r="C985" s="4">
        <v>1</v>
      </c>
      <c r="D985" s="2" t="s">
        <v>1966</v>
      </c>
    </row>
    <row r="986" spans="1:4" ht="12.75">
      <c r="A986" s="4" t="s">
        <v>751</v>
      </c>
      <c r="B986" s="5">
        <v>7899506</v>
      </c>
      <c r="C986" s="4">
        <v>0</v>
      </c>
      <c r="D986" s="2" t="s">
        <v>752</v>
      </c>
    </row>
    <row r="987" spans="1:4" ht="12.75">
      <c r="A987" s="4" t="s">
        <v>751</v>
      </c>
      <c r="B987" s="5" t="s">
        <v>1283</v>
      </c>
      <c r="C987" s="4">
        <v>1</v>
      </c>
      <c r="D987" s="2" t="s">
        <v>1967</v>
      </c>
    </row>
    <row r="988" spans="1:4" ht="12.75">
      <c r="A988" s="4" t="s">
        <v>751</v>
      </c>
      <c r="B988" s="5" t="s">
        <v>1283</v>
      </c>
      <c r="C988" s="4">
        <v>2</v>
      </c>
      <c r="D988" s="2" t="s">
        <v>1968</v>
      </c>
    </row>
    <row r="989" spans="1:4" ht="39">
      <c r="A989" s="4" t="s">
        <v>751</v>
      </c>
      <c r="B989" s="5" t="s">
        <v>1283</v>
      </c>
      <c r="C989" s="4">
        <v>3</v>
      </c>
      <c r="D989" s="2" t="s">
        <v>1951</v>
      </c>
    </row>
    <row r="990" spans="1:4" ht="12.75">
      <c r="A990" s="4" t="s">
        <v>751</v>
      </c>
      <c r="B990" s="5" t="s">
        <v>1283</v>
      </c>
      <c r="C990" s="4">
        <v>4</v>
      </c>
      <c r="D990" s="2" t="s">
        <v>1952</v>
      </c>
    </row>
    <row r="991" spans="1:4" ht="25.5">
      <c r="A991" s="4" t="s">
        <v>751</v>
      </c>
      <c r="B991" s="5" t="s">
        <v>1283</v>
      </c>
      <c r="C991" s="4">
        <v>5</v>
      </c>
      <c r="D991" s="2" t="s">
        <v>1953</v>
      </c>
    </row>
    <row r="992" spans="1:4" ht="12.75">
      <c r="A992" s="4" t="s">
        <v>751</v>
      </c>
      <c r="B992" s="5" t="s">
        <v>1283</v>
      </c>
      <c r="C992" s="4">
        <v>6</v>
      </c>
      <c r="D992" s="2" t="s">
        <v>1954</v>
      </c>
    </row>
    <row r="993" spans="1:4" ht="12.75">
      <c r="A993" s="4" t="s">
        <v>751</v>
      </c>
      <c r="B993" s="5" t="s">
        <v>1283</v>
      </c>
      <c r="C993" s="4">
        <v>7</v>
      </c>
      <c r="D993" s="2" t="s">
        <v>1955</v>
      </c>
    </row>
    <row r="994" spans="1:4" ht="12.75">
      <c r="A994" s="4" t="s">
        <v>751</v>
      </c>
      <c r="B994" s="5" t="s">
        <v>1283</v>
      </c>
      <c r="C994" s="4">
        <v>8</v>
      </c>
      <c r="D994" s="2" t="s">
        <v>1956</v>
      </c>
    </row>
    <row r="995" spans="1:4" ht="25.5">
      <c r="A995" s="4" t="s">
        <v>751</v>
      </c>
      <c r="B995" s="5" t="s">
        <v>1283</v>
      </c>
      <c r="C995" s="4">
        <v>9</v>
      </c>
      <c r="D995" s="2" t="s">
        <v>1957</v>
      </c>
    </row>
    <row r="996" spans="1:4" ht="12.75">
      <c r="A996" s="4" t="s">
        <v>753</v>
      </c>
      <c r="B996" s="5">
        <v>315351679</v>
      </c>
      <c r="C996" s="4">
        <v>0</v>
      </c>
      <c r="D996" s="2" t="s">
        <v>882</v>
      </c>
    </row>
    <row r="997" spans="1:4" ht="25.5">
      <c r="A997" s="4" t="s">
        <v>753</v>
      </c>
      <c r="B997" s="5" t="s">
        <v>1283</v>
      </c>
      <c r="C997" s="4">
        <v>1</v>
      </c>
      <c r="D997" s="2" t="s">
        <v>1958</v>
      </c>
    </row>
    <row r="998" spans="1:4" ht="25.5">
      <c r="A998" s="4" t="s">
        <v>753</v>
      </c>
      <c r="B998" s="5" t="s">
        <v>1283</v>
      </c>
      <c r="C998" s="4">
        <v>2</v>
      </c>
      <c r="D998" s="2" t="s">
        <v>1974</v>
      </c>
    </row>
    <row r="999" spans="1:4" ht="25.5">
      <c r="A999" s="4" t="s">
        <v>753</v>
      </c>
      <c r="B999" s="5" t="s">
        <v>1283</v>
      </c>
      <c r="C999" s="4">
        <v>3</v>
      </c>
      <c r="D999" s="2" t="s">
        <v>1975</v>
      </c>
    </row>
    <row r="1000" spans="1:4" ht="12.75">
      <c r="A1000" s="4" t="s">
        <v>753</v>
      </c>
      <c r="B1000" s="5" t="s">
        <v>1283</v>
      </c>
      <c r="C1000" s="4">
        <v>4</v>
      </c>
      <c r="D1000" s="2" t="s">
        <v>1976</v>
      </c>
    </row>
    <row r="1001" spans="1:4" ht="78">
      <c r="A1001" s="4" t="s">
        <v>753</v>
      </c>
      <c r="B1001" s="5" t="s">
        <v>1283</v>
      </c>
      <c r="C1001" s="4">
        <v>5</v>
      </c>
      <c r="D1001" s="2" t="s">
        <v>1960</v>
      </c>
    </row>
    <row r="1002" spans="1:4" ht="25.5">
      <c r="A1002" s="4" t="s">
        <v>753</v>
      </c>
      <c r="B1002" s="5" t="s">
        <v>1283</v>
      </c>
      <c r="C1002" s="4">
        <v>6</v>
      </c>
      <c r="D1002" s="2" t="s">
        <v>1961</v>
      </c>
    </row>
    <row r="1003" spans="1:4" ht="25.5">
      <c r="A1003" s="4" t="s">
        <v>753</v>
      </c>
      <c r="B1003" s="5" t="s">
        <v>1283</v>
      </c>
      <c r="C1003" s="4">
        <v>7</v>
      </c>
      <c r="D1003" s="2" t="s">
        <v>1962</v>
      </c>
    </row>
    <row r="1004" spans="1:4" ht="12.75">
      <c r="A1004" s="4" t="s">
        <v>753</v>
      </c>
      <c r="B1004" s="5" t="s">
        <v>1283</v>
      </c>
      <c r="C1004" s="4">
        <v>8</v>
      </c>
      <c r="D1004" s="2" t="s">
        <v>1963</v>
      </c>
    </row>
    <row r="1005" spans="1:4" ht="12.75">
      <c r="A1005" s="4" t="s">
        <v>753</v>
      </c>
      <c r="B1005" s="5" t="s">
        <v>1283</v>
      </c>
      <c r="C1005" s="4">
        <v>9</v>
      </c>
      <c r="D1005" s="2" t="s">
        <v>1964</v>
      </c>
    </row>
    <row r="1006" spans="1:4" ht="51.75">
      <c r="A1006" s="4" t="s">
        <v>753</v>
      </c>
      <c r="B1006" s="5" t="s">
        <v>1283</v>
      </c>
      <c r="C1006" s="4">
        <v>10</v>
      </c>
      <c r="D1006" s="2" t="s">
        <v>1982</v>
      </c>
    </row>
    <row r="1007" spans="1:4" ht="64.5">
      <c r="A1007" s="4" t="s">
        <v>753</v>
      </c>
      <c r="B1007" s="5" t="s">
        <v>1283</v>
      </c>
      <c r="C1007" s="4">
        <v>11</v>
      </c>
      <c r="D1007" s="2" t="s">
        <v>1969</v>
      </c>
    </row>
    <row r="1008" spans="1:4" ht="25.5">
      <c r="A1008" s="4" t="s">
        <v>753</v>
      </c>
      <c r="B1008" s="5" t="s">
        <v>1283</v>
      </c>
      <c r="C1008" s="4">
        <v>12</v>
      </c>
      <c r="D1008" s="2" t="s">
        <v>1970</v>
      </c>
    </row>
    <row r="1009" spans="1:4" ht="25.5">
      <c r="A1009" s="4" t="s">
        <v>753</v>
      </c>
      <c r="B1009" s="5" t="s">
        <v>1283</v>
      </c>
      <c r="C1009" s="4">
        <v>13</v>
      </c>
      <c r="D1009" s="2" t="s">
        <v>1971</v>
      </c>
    </row>
    <row r="1010" spans="1:4" ht="25.5">
      <c r="A1010" s="4" t="s">
        <v>753</v>
      </c>
      <c r="B1010" s="5" t="s">
        <v>1283</v>
      </c>
      <c r="C1010" s="4">
        <v>14</v>
      </c>
      <c r="D1010" s="2" t="s">
        <v>1972</v>
      </c>
    </row>
    <row r="1011" spans="1:4" ht="12.75">
      <c r="A1011" s="4" t="s">
        <v>753</v>
      </c>
      <c r="B1011" s="5" t="s">
        <v>1283</v>
      </c>
      <c r="C1011" s="4">
        <v>15</v>
      </c>
      <c r="D1011" s="2" t="s">
        <v>1973</v>
      </c>
    </row>
    <row r="1012" spans="1:4" ht="12.75">
      <c r="A1012" s="4" t="s">
        <v>753</v>
      </c>
      <c r="B1012" s="5" t="s">
        <v>1283</v>
      </c>
      <c r="C1012" s="4">
        <v>16</v>
      </c>
      <c r="D1012" s="2" t="s">
        <v>1991</v>
      </c>
    </row>
    <row r="1013" spans="1:4" ht="25.5">
      <c r="A1013" s="4" t="s">
        <v>753</v>
      </c>
      <c r="B1013" s="5" t="s">
        <v>1283</v>
      </c>
      <c r="C1013" s="4">
        <v>17</v>
      </c>
      <c r="D1013" s="2" t="s">
        <v>1992</v>
      </c>
    </row>
    <row r="1014" spans="1:4" ht="25.5">
      <c r="A1014" s="4" t="s">
        <v>753</v>
      </c>
      <c r="B1014" s="5" t="s">
        <v>1283</v>
      </c>
      <c r="C1014" s="4">
        <v>18</v>
      </c>
      <c r="D1014" s="2" t="s">
        <v>1993</v>
      </c>
    </row>
    <row r="1015" spans="1:4" ht="25.5">
      <c r="A1015" s="4" t="s">
        <v>753</v>
      </c>
      <c r="B1015" s="5" t="s">
        <v>1283</v>
      </c>
      <c r="C1015" s="4">
        <v>19</v>
      </c>
      <c r="D1015" s="2" t="s">
        <v>1977</v>
      </c>
    </row>
    <row r="1016" spans="1:4" ht="12.75">
      <c r="A1016" s="4" t="s">
        <v>753</v>
      </c>
      <c r="B1016" s="5" t="s">
        <v>1283</v>
      </c>
      <c r="C1016" s="4">
        <v>20</v>
      </c>
      <c r="D1016" s="2" t="s">
        <v>1978</v>
      </c>
    </row>
    <row r="1017" spans="1:4" ht="25.5">
      <c r="A1017" s="4" t="s">
        <v>753</v>
      </c>
      <c r="B1017" s="5" t="s">
        <v>1283</v>
      </c>
      <c r="C1017" s="4">
        <v>21</v>
      </c>
      <c r="D1017" s="2" t="s">
        <v>1979</v>
      </c>
    </row>
    <row r="1018" spans="1:4" ht="64.5">
      <c r="A1018" s="4" t="s">
        <v>753</v>
      </c>
      <c r="B1018" s="5" t="s">
        <v>1283</v>
      </c>
      <c r="C1018" s="4">
        <v>22</v>
      </c>
      <c r="D1018" s="2" t="s">
        <v>1980</v>
      </c>
    </row>
    <row r="1019" spans="1:4" ht="12.75">
      <c r="A1019" s="4" t="s">
        <v>883</v>
      </c>
      <c r="B1019" s="5">
        <v>1200000</v>
      </c>
      <c r="C1019" s="4">
        <v>0</v>
      </c>
      <c r="D1019" s="2" t="s">
        <v>884</v>
      </c>
    </row>
    <row r="1020" spans="1:4" ht="25.5">
      <c r="A1020" s="4" t="s">
        <v>883</v>
      </c>
      <c r="B1020" s="5" t="s">
        <v>1283</v>
      </c>
      <c r="C1020" s="4">
        <v>1</v>
      </c>
      <c r="D1020" s="2" t="s">
        <v>1981</v>
      </c>
    </row>
    <row r="1021" spans="1:4" ht="25.5">
      <c r="A1021" s="4" t="s">
        <v>885</v>
      </c>
      <c r="B1021" s="5">
        <v>8031401</v>
      </c>
      <c r="C1021" s="4">
        <v>0</v>
      </c>
      <c r="D1021" s="2" t="s">
        <v>257</v>
      </c>
    </row>
    <row r="1022" spans="1:4" ht="25.5">
      <c r="A1022" s="4" t="s">
        <v>886</v>
      </c>
      <c r="B1022" s="5">
        <v>237230438</v>
      </c>
      <c r="C1022" s="4">
        <v>0</v>
      </c>
      <c r="D1022" s="2" t="s">
        <v>887</v>
      </c>
    </row>
    <row r="1023" spans="1:4" ht="25.5">
      <c r="A1023" s="4" t="s">
        <v>886</v>
      </c>
      <c r="B1023" s="5" t="s">
        <v>1283</v>
      </c>
      <c r="C1023" s="4">
        <v>1</v>
      </c>
      <c r="D1023" s="2" t="s">
        <v>1983</v>
      </c>
    </row>
    <row r="1024" spans="1:4" ht="39">
      <c r="A1024" s="4" t="s">
        <v>886</v>
      </c>
      <c r="B1024" s="5" t="s">
        <v>1283</v>
      </c>
      <c r="C1024" s="4">
        <v>2</v>
      </c>
      <c r="D1024" s="2" t="s">
        <v>1984</v>
      </c>
    </row>
    <row r="1025" spans="1:4" ht="12.75">
      <c r="A1025" s="4" t="s">
        <v>886</v>
      </c>
      <c r="B1025" s="5" t="s">
        <v>1283</v>
      </c>
      <c r="C1025" s="4">
        <v>3</v>
      </c>
      <c r="D1025" s="2" t="s">
        <v>1985</v>
      </c>
    </row>
    <row r="1026" spans="1:4" ht="12.75">
      <c r="A1026" s="4" t="s">
        <v>886</v>
      </c>
      <c r="B1026" s="5" t="s">
        <v>1283</v>
      </c>
      <c r="C1026" s="4">
        <v>4</v>
      </c>
      <c r="D1026" s="2" t="s">
        <v>1986</v>
      </c>
    </row>
    <row r="1027" spans="1:4" ht="12.75">
      <c r="A1027" s="4" t="s">
        <v>886</v>
      </c>
      <c r="B1027" s="5" t="s">
        <v>1283</v>
      </c>
      <c r="C1027" s="4">
        <v>5</v>
      </c>
      <c r="D1027" s="2" t="s">
        <v>1987</v>
      </c>
    </row>
    <row r="1028" spans="1:4" ht="39">
      <c r="A1028" s="4" t="s">
        <v>888</v>
      </c>
      <c r="B1028" s="5">
        <v>87263877</v>
      </c>
      <c r="C1028" s="4">
        <v>0</v>
      </c>
      <c r="D1028" s="2" t="s">
        <v>889</v>
      </c>
    </row>
    <row r="1029" spans="1:4" ht="25.5">
      <c r="A1029" s="4" t="s">
        <v>888</v>
      </c>
      <c r="B1029" s="5" t="s">
        <v>1283</v>
      </c>
      <c r="C1029" s="4">
        <v>1</v>
      </c>
      <c r="D1029" s="2" t="s">
        <v>1988</v>
      </c>
    </row>
    <row r="1030" spans="1:4" ht="12.75">
      <c r="A1030" s="4" t="s">
        <v>888</v>
      </c>
      <c r="B1030" s="5" t="s">
        <v>1283</v>
      </c>
      <c r="C1030" s="4">
        <v>2</v>
      </c>
      <c r="D1030" s="2" t="s">
        <v>1989</v>
      </c>
    </row>
    <row r="1031" spans="1:4" ht="12.75">
      <c r="A1031" s="4" t="s">
        <v>888</v>
      </c>
      <c r="B1031" s="5" t="s">
        <v>1283</v>
      </c>
      <c r="C1031" s="4">
        <v>3</v>
      </c>
      <c r="D1031" s="2" t="s">
        <v>1990</v>
      </c>
    </row>
    <row r="1032" spans="1:4" ht="90.75">
      <c r="A1032" s="4" t="s">
        <v>888</v>
      </c>
      <c r="B1032" s="5" t="s">
        <v>1283</v>
      </c>
      <c r="C1032" s="4">
        <v>4</v>
      </c>
      <c r="D1032" s="2" t="s">
        <v>1994</v>
      </c>
    </row>
    <row r="1033" spans="1:4" ht="25.5">
      <c r="A1033" s="4" t="s">
        <v>888</v>
      </c>
      <c r="B1033" s="5" t="s">
        <v>1283</v>
      </c>
      <c r="C1033" s="4">
        <v>5</v>
      </c>
      <c r="D1033" s="2" t="s">
        <v>1995</v>
      </c>
    </row>
    <row r="1034" spans="1:4" ht="12.75">
      <c r="A1034" s="4" t="s">
        <v>888</v>
      </c>
      <c r="B1034" s="5" t="s">
        <v>1283</v>
      </c>
      <c r="C1034" s="4">
        <v>6</v>
      </c>
      <c r="D1034" s="2" t="s">
        <v>1996</v>
      </c>
    </row>
    <row r="1035" spans="1:4" ht="25.5">
      <c r="A1035" s="4" t="s">
        <v>888</v>
      </c>
      <c r="B1035" s="5" t="s">
        <v>1283</v>
      </c>
      <c r="C1035" s="4">
        <v>7</v>
      </c>
      <c r="D1035" s="2" t="s">
        <v>1997</v>
      </c>
    </row>
    <row r="1036" spans="1:4" ht="25.5">
      <c r="A1036" s="4" t="s">
        <v>888</v>
      </c>
      <c r="B1036" s="5" t="s">
        <v>1283</v>
      </c>
      <c r="C1036" s="4">
        <v>8</v>
      </c>
      <c r="D1036" s="2" t="s">
        <v>1998</v>
      </c>
    </row>
    <row r="1037" spans="1:4" ht="25.5">
      <c r="A1037" s="4" t="s">
        <v>888</v>
      </c>
      <c r="B1037" s="5" t="s">
        <v>1283</v>
      </c>
      <c r="C1037" s="4">
        <v>9</v>
      </c>
      <c r="D1037" s="2" t="s">
        <v>1999</v>
      </c>
    </row>
    <row r="1038" spans="1:4" ht="39">
      <c r="A1038" s="4" t="s">
        <v>888</v>
      </c>
      <c r="B1038" s="5" t="s">
        <v>1283</v>
      </c>
      <c r="C1038" s="4">
        <v>10</v>
      </c>
      <c r="D1038" s="2" t="s">
        <v>2006</v>
      </c>
    </row>
    <row r="1039" spans="1:4" ht="12.75">
      <c r="A1039" s="4" t="s">
        <v>888</v>
      </c>
      <c r="B1039" s="5" t="s">
        <v>1283</v>
      </c>
      <c r="C1039" s="4">
        <v>11</v>
      </c>
      <c r="D1039" s="2" t="s">
        <v>2007</v>
      </c>
    </row>
    <row r="1040" spans="1:4" ht="12.75">
      <c r="A1040" s="4" t="s">
        <v>888</v>
      </c>
      <c r="B1040" s="5" t="s">
        <v>1283</v>
      </c>
      <c r="C1040" s="4">
        <v>12</v>
      </c>
      <c r="D1040" s="2" t="s">
        <v>2008</v>
      </c>
    </row>
    <row r="1041" spans="1:4" ht="25.5">
      <c r="A1041" s="4" t="s">
        <v>888</v>
      </c>
      <c r="B1041" s="5" t="s">
        <v>1283</v>
      </c>
      <c r="C1041" s="4">
        <v>13</v>
      </c>
      <c r="D1041" s="2" t="s">
        <v>2000</v>
      </c>
    </row>
    <row r="1042" spans="1:4" ht="25.5">
      <c r="A1042" s="4" t="s">
        <v>888</v>
      </c>
      <c r="B1042" s="5" t="s">
        <v>1283</v>
      </c>
      <c r="C1042" s="4">
        <v>14</v>
      </c>
      <c r="D1042" s="2" t="s">
        <v>2001</v>
      </c>
    </row>
    <row r="1043" spans="1:4" ht="78">
      <c r="A1043" s="4" t="s">
        <v>888</v>
      </c>
      <c r="B1043" s="5" t="s">
        <v>1283</v>
      </c>
      <c r="C1043" s="4">
        <v>15</v>
      </c>
      <c r="D1043" s="2" t="s">
        <v>2002</v>
      </c>
    </row>
    <row r="1044" spans="1:4" ht="25.5">
      <c r="A1044" s="4" t="s">
        <v>890</v>
      </c>
      <c r="B1044" s="5">
        <v>375000</v>
      </c>
      <c r="C1044" s="4">
        <v>0</v>
      </c>
      <c r="D1044" s="2" t="s">
        <v>258</v>
      </c>
    </row>
    <row r="1045" spans="1:4" ht="39">
      <c r="A1045" s="4" t="s">
        <v>890</v>
      </c>
      <c r="B1045" s="5" t="s">
        <v>1283</v>
      </c>
      <c r="C1045" s="4">
        <v>1</v>
      </c>
      <c r="D1045" s="2" t="s">
        <v>2013</v>
      </c>
    </row>
    <row r="1046" spans="1:4" ht="25.5">
      <c r="A1046" s="4" t="s">
        <v>891</v>
      </c>
      <c r="B1046" s="5">
        <v>889889</v>
      </c>
      <c r="C1046" s="4">
        <v>0</v>
      </c>
      <c r="D1046" s="2" t="s">
        <v>259</v>
      </c>
    </row>
    <row r="1047" spans="1:4" ht="39">
      <c r="A1047" s="4" t="s">
        <v>891</v>
      </c>
      <c r="B1047" s="5" t="s">
        <v>1283</v>
      </c>
      <c r="C1047" s="4">
        <v>1</v>
      </c>
      <c r="D1047" s="2" t="s">
        <v>1722</v>
      </c>
    </row>
    <row r="1048" spans="1:4" ht="25.5">
      <c r="A1048" s="4" t="s">
        <v>865</v>
      </c>
      <c r="B1048" s="5">
        <v>432188</v>
      </c>
      <c r="C1048" s="4">
        <v>0</v>
      </c>
      <c r="D1048" s="2" t="s">
        <v>279</v>
      </c>
    </row>
    <row r="1049" spans="1:4" ht="39">
      <c r="A1049" s="4" t="s">
        <v>865</v>
      </c>
      <c r="B1049" s="5" t="s">
        <v>1283</v>
      </c>
      <c r="C1049" s="4">
        <v>1</v>
      </c>
      <c r="D1049" s="2" t="s">
        <v>1722</v>
      </c>
    </row>
    <row r="1050" spans="1:4" ht="25.5">
      <c r="A1050" s="4" t="s">
        <v>866</v>
      </c>
      <c r="B1050" s="5">
        <v>17871474</v>
      </c>
      <c r="C1050" s="4">
        <v>0</v>
      </c>
      <c r="D1050" s="2" t="s">
        <v>280</v>
      </c>
    </row>
    <row r="1051" spans="1:4" ht="12.75">
      <c r="A1051" s="4" t="s">
        <v>866</v>
      </c>
      <c r="B1051" s="5" t="s">
        <v>1283</v>
      </c>
      <c r="C1051" s="4">
        <v>1</v>
      </c>
      <c r="D1051" s="2" t="s">
        <v>2014</v>
      </c>
    </row>
    <row r="1052" spans="1:4" ht="25.5">
      <c r="A1052" s="4" t="s">
        <v>866</v>
      </c>
      <c r="B1052" s="5" t="s">
        <v>1283</v>
      </c>
      <c r="C1052" s="4">
        <v>2</v>
      </c>
      <c r="D1052" s="2" t="s">
        <v>2015</v>
      </c>
    </row>
    <row r="1053" spans="1:4" ht="12.75">
      <c r="A1053" s="4" t="s">
        <v>867</v>
      </c>
      <c r="B1053" s="5">
        <v>1067287</v>
      </c>
      <c r="C1053" s="4">
        <v>0</v>
      </c>
      <c r="D1053" s="2" t="s">
        <v>868</v>
      </c>
    </row>
    <row r="1054" spans="1:4" ht="25.5">
      <c r="A1054" s="4" t="s">
        <v>867</v>
      </c>
      <c r="B1054" s="5" t="s">
        <v>1283</v>
      </c>
      <c r="C1054" s="4">
        <v>1</v>
      </c>
      <c r="D1054" s="2" t="s">
        <v>2003</v>
      </c>
    </row>
    <row r="1055" spans="1:4" ht="25.5">
      <c r="A1055" s="4" t="s">
        <v>867</v>
      </c>
      <c r="B1055" s="5" t="s">
        <v>1283</v>
      </c>
      <c r="C1055" s="4">
        <v>2</v>
      </c>
      <c r="D1055" s="2" t="s">
        <v>2004</v>
      </c>
    </row>
    <row r="1056" spans="1:4" ht="51.75">
      <c r="A1056" s="4" t="s">
        <v>869</v>
      </c>
      <c r="B1056" s="5">
        <v>3386819</v>
      </c>
      <c r="C1056" s="4">
        <v>0</v>
      </c>
      <c r="D1056" s="2" t="s">
        <v>262</v>
      </c>
    </row>
    <row r="1057" spans="1:4" ht="64.5">
      <c r="A1057" s="4" t="s">
        <v>869</v>
      </c>
      <c r="B1057" s="5" t="s">
        <v>1283</v>
      </c>
      <c r="C1057" s="4">
        <v>1</v>
      </c>
      <c r="D1057" s="2" t="s">
        <v>2005</v>
      </c>
    </row>
    <row r="1058" spans="1:4" ht="25.5">
      <c r="A1058" s="4" t="s">
        <v>870</v>
      </c>
      <c r="B1058" s="5">
        <v>1858947</v>
      </c>
      <c r="C1058" s="4">
        <v>0</v>
      </c>
      <c r="D1058" s="2" t="s">
        <v>250</v>
      </c>
    </row>
    <row r="1059" spans="1:4" ht="39">
      <c r="A1059" s="4" t="s">
        <v>870</v>
      </c>
      <c r="B1059" s="5" t="s">
        <v>1283</v>
      </c>
      <c r="C1059" s="4">
        <v>1</v>
      </c>
      <c r="D1059" s="2" t="s">
        <v>2021</v>
      </c>
    </row>
    <row r="1060" spans="1:4" ht="25.5">
      <c r="A1060" s="4" t="s">
        <v>870</v>
      </c>
      <c r="B1060" s="5" t="s">
        <v>1283</v>
      </c>
      <c r="C1060" s="4">
        <v>2</v>
      </c>
      <c r="D1060" s="2" t="s">
        <v>2022</v>
      </c>
    </row>
    <row r="1061" spans="1:4" ht="39">
      <c r="A1061" s="4" t="s">
        <v>870</v>
      </c>
      <c r="B1061" s="5" t="s">
        <v>1283</v>
      </c>
      <c r="C1061" s="4">
        <v>3</v>
      </c>
      <c r="D1061" s="2" t="s">
        <v>1722</v>
      </c>
    </row>
    <row r="1062" spans="1:4" ht="39">
      <c r="A1062" s="4" t="s">
        <v>871</v>
      </c>
      <c r="B1062" s="5">
        <v>1295175</v>
      </c>
      <c r="C1062" s="4">
        <v>0</v>
      </c>
      <c r="D1062" s="2" t="s">
        <v>251</v>
      </c>
    </row>
    <row r="1063" spans="1:4" ht="51.75">
      <c r="A1063" s="4" t="s">
        <v>871</v>
      </c>
      <c r="B1063" s="5" t="s">
        <v>1283</v>
      </c>
      <c r="C1063" s="4">
        <v>1</v>
      </c>
      <c r="D1063" s="2" t="s">
        <v>2009</v>
      </c>
    </row>
    <row r="1064" spans="1:4" ht="12.75">
      <c r="A1064" s="4" t="s">
        <v>872</v>
      </c>
      <c r="B1064" s="5">
        <v>6341939</v>
      </c>
      <c r="C1064" s="4">
        <v>0</v>
      </c>
      <c r="D1064" s="2" t="s">
        <v>849</v>
      </c>
    </row>
    <row r="1065" spans="1:4" ht="39">
      <c r="A1065" s="4" t="s">
        <v>872</v>
      </c>
      <c r="B1065" s="5" t="s">
        <v>1283</v>
      </c>
      <c r="C1065" s="4">
        <v>1</v>
      </c>
      <c r="D1065" s="2" t="s">
        <v>2010</v>
      </c>
    </row>
    <row r="1066" spans="1:4" ht="12.75">
      <c r="A1066" s="4" t="s">
        <v>872</v>
      </c>
      <c r="B1066" s="5" t="s">
        <v>1283</v>
      </c>
      <c r="C1066" s="4">
        <v>2</v>
      </c>
      <c r="D1066" s="2" t="s">
        <v>2011</v>
      </c>
    </row>
    <row r="1067" spans="1:4" ht="25.5">
      <c r="A1067" s="4" t="s">
        <v>872</v>
      </c>
      <c r="B1067" s="5" t="s">
        <v>1283</v>
      </c>
      <c r="C1067" s="4">
        <v>3</v>
      </c>
      <c r="D1067" s="2" t="s">
        <v>2012</v>
      </c>
    </row>
    <row r="1068" spans="1:4" ht="25.5">
      <c r="A1068" s="4" t="s">
        <v>872</v>
      </c>
      <c r="B1068" s="5" t="s">
        <v>1283</v>
      </c>
      <c r="C1068" s="4">
        <v>4</v>
      </c>
      <c r="D1068" s="2" t="s">
        <v>2027</v>
      </c>
    </row>
    <row r="1069" spans="1:4" ht="25.5">
      <c r="A1069" s="4" t="s">
        <v>872</v>
      </c>
      <c r="B1069" s="5" t="s">
        <v>1283</v>
      </c>
      <c r="C1069" s="4">
        <v>5</v>
      </c>
      <c r="D1069" s="2" t="s">
        <v>2028</v>
      </c>
    </row>
    <row r="1070" spans="1:4" ht="12.75">
      <c r="A1070" s="4" t="s">
        <v>872</v>
      </c>
      <c r="B1070" s="5" t="s">
        <v>1283</v>
      </c>
      <c r="C1070" s="4">
        <v>6</v>
      </c>
      <c r="D1070" s="2" t="s">
        <v>2029</v>
      </c>
    </row>
    <row r="1071" spans="1:4" ht="25.5">
      <c r="A1071" s="4" t="s">
        <v>850</v>
      </c>
      <c r="B1071" s="5">
        <v>2481081</v>
      </c>
      <c r="C1071" s="4">
        <v>0</v>
      </c>
      <c r="D1071" s="2" t="s">
        <v>252</v>
      </c>
    </row>
    <row r="1072" spans="1:4" ht="25.5">
      <c r="A1072" s="4" t="s">
        <v>850</v>
      </c>
      <c r="B1072" s="5" t="s">
        <v>1283</v>
      </c>
      <c r="C1072" s="4">
        <v>1</v>
      </c>
      <c r="D1072" s="2" t="s">
        <v>2030</v>
      </c>
    </row>
    <row r="1073" spans="1:4" ht="39">
      <c r="A1073" s="4" t="s">
        <v>850</v>
      </c>
      <c r="B1073" s="5" t="s">
        <v>1283</v>
      </c>
      <c r="C1073" s="4">
        <v>2</v>
      </c>
      <c r="D1073" s="2" t="s">
        <v>2013</v>
      </c>
    </row>
    <row r="1074" spans="1:4" ht="12.75">
      <c r="A1074" s="4" t="s">
        <v>851</v>
      </c>
      <c r="B1074" s="5">
        <v>157000</v>
      </c>
      <c r="C1074" s="4">
        <v>0</v>
      </c>
      <c r="D1074" s="2" t="s">
        <v>253</v>
      </c>
    </row>
    <row r="1075" spans="1:4" ht="39">
      <c r="A1075" s="4" t="s">
        <v>852</v>
      </c>
      <c r="B1075" s="5">
        <v>500000</v>
      </c>
      <c r="C1075" s="4">
        <v>0</v>
      </c>
      <c r="D1075" s="2" t="s">
        <v>271</v>
      </c>
    </row>
    <row r="1076" spans="1:4" ht="25.5">
      <c r="A1076" s="4" t="s">
        <v>852</v>
      </c>
      <c r="B1076" s="5" t="s">
        <v>1283</v>
      </c>
      <c r="C1076" s="4">
        <v>1</v>
      </c>
      <c r="D1076" s="2" t="s">
        <v>2031</v>
      </c>
    </row>
    <row r="1077" spans="1:4" ht="39">
      <c r="A1077" s="4" t="s">
        <v>852</v>
      </c>
      <c r="B1077" s="5" t="s">
        <v>1283</v>
      </c>
      <c r="C1077" s="4">
        <v>2</v>
      </c>
      <c r="D1077" s="2" t="s">
        <v>2016</v>
      </c>
    </row>
    <row r="1078" spans="1:4" ht="25.5">
      <c r="A1078" s="4" t="s">
        <v>852</v>
      </c>
      <c r="B1078" s="5" t="s">
        <v>1283</v>
      </c>
      <c r="C1078" s="4">
        <v>3</v>
      </c>
      <c r="D1078" s="2" t="s">
        <v>2017</v>
      </c>
    </row>
    <row r="1079" spans="1:4" ht="12.75">
      <c r="A1079" s="4" t="s">
        <v>853</v>
      </c>
      <c r="B1079" s="5">
        <v>848961</v>
      </c>
      <c r="C1079" s="4">
        <v>0</v>
      </c>
      <c r="D1079" s="2" t="s">
        <v>854</v>
      </c>
    </row>
    <row r="1080" spans="1:4" ht="12.75">
      <c r="A1080" s="4" t="s">
        <v>855</v>
      </c>
      <c r="B1080" s="5">
        <v>182623</v>
      </c>
      <c r="C1080" s="4">
        <v>0</v>
      </c>
      <c r="D1080" s="2" t="s">
        <v>856</v>
      </c>
    </row>
    <row r="1081" spans="1:4" ht="12.75">
      <c r="A1081" s="4" t="s">
        <v>857</v>
      </c>
      <c r="B1081" s="5">
        <v>1088151</v>
      </c>
      <c r="C1081" s="4">
        <v>0</v>
      </c>
      <c r="D1081" s="2" t="s">
        <v>272</v>
      </c>
    </row>
    <row r="1082" spans="1:4" ht="25.5">
      <c r="A1082" s="4" t="s">
        <v>858</v>
      </c>
      <c r="B1082" s="5">
        <v>284595</v>
      </c>
      <c r="C1082" s="4">
        <v>0</v>
      </c>
      <c r="D1082" s="2" t="s">
        <v>254</v>
      </c>
    </row>
    <row r="1083" spans="1:4" ht="25.5">
      <c r="A1083" s="4" t="s">
        <v>859</v>
      </c>
      <c r="B1083" s="5">
        <v>300000</v>
      </c>
      <c r="C1083" s="4">
        <v>0</v>
      </c>
      <c r="D1083" s="2" t="s">
        <v>255</v>
      </c>
    </row>
    <row r="1084" spans="1:4" ht="12.75">
      <c r="A1084" s="4" t="s">
        <v>860</v>
      </c>
      <c r="B1084" s="5">
        <v>931959</v>
      </c>
      <c r="C1084" s="4">
        <v>0</v>
      </c>
      <c r="D1084" s="2" t="s">
        <v>861</v>
      </c>
    </row>
    <row r="1085" spans="1:4" ht="12.75">
      <c r="A1085" s="4" t="s">
        <v>860</v>
      </c>
      <c r="B1085" s="5" t="s">
        <v>1283</v>
      </c>
      <c r="C1085" s="4">
        <v>1</v>
      </c>
      <c r="D1085" s="2" t="s">
        <v>2018</v>
      </c>
    </row>
    <row r="1086" spans="1:4" ht="25.5">
      <c r="A1086" s="4" t="s">
        <v>860</v>
      </c>
      <c r="B1086" s="5" t="s">
        <v>1283</v>
      </c>
      <c r="C1086" s="4">
        <v>2</v>
      </c>
      <c r="D1086" s="2" t="s">
        <v>2019</v>
      </c>
    </row>
    <row r="1087" spans="1:4" ht="12.75">
      <c r="A1087" s="4" t="s">
        <v>862</v>
      </c>
      <c r="B1087" s="5">
        <v>3160740</v>
      </c>
      <c r="C1087" s="4">
        <v>0</v>
      </c>
      <c r="D1087" s="2" t="s">
        <v>256</v>
      </c>
    </row>
    <row r="1088" spans="1:4" ht="25.5">
      <c r="A1088" s="4" t="s">
        <v>862</v>
      </c>
      <c r="B1088" s="5" t="s">
        <v>1283</v>
      </c>
      <c r="C1088" s="4">
        <v>1</v>
      </c>
      <c r="D1088" s="2" t="s">
        <v>2020</v>
      </c>
    </row>
    <row r="1089" spans="1:4" ht="12.75">
      <c r="A1089" s="4" t="s">
        <v>863</v>
      </c>
      <c r="B1089" s="5">
        <v>250000</v>
      </c>
      <c r="C1089" s="4">
        <v>0</v>
      </c>
      <c r="D1089" s="2" t="s">
        <v>245</v>
      </c>
    </row>
    <row r="1090" spans="1:4" ht="25.5">
      <c r="A1090" s="4" t="s">
        <v>864</v>
      </c>
      <c r="B1090" s="5">
        <v>32101023</v>
      </c>
      <c r="C1090" s="4">
        <v>0</v>
      </c>
      <c r="D1090" s="2" t="s">
        <v>246</v>
      </c>
    </row>
    <row r="1091" spans="1:4" ht="25.5">
      <c r="A1091" s="4" t="s">
        <v>864</v>
      </c>
      <c r="B1091" s="5" t="s">
        <v>1283</v>
      </c>
      <c r="C1091" s="4">
        <v>1</v>
      </c>
      <c r="D1091" s="2" t="s">
        <v>2036</v>
      </c>
    </row>
    <row r="1092" spans="1:4" ht="51.75">
      <c r="A1092" s="4" t="s">
        <v>839</v>
      </c>
      <c r="B1092" s="5">
        <v>7500000</v>
      </c>
      <c r="C1092" s="4">
        <v>0</v>
      </c>
      <c r="D1092" s="2" t="s">
        <v>260</v>
      </c>
    </row>
    <row r="1093" spans="1:4" ht="25.5">
      <c r="A1093" s="4" t="s">
        <v>840</v>
      </c>
      <c r="B1093" s="5">
        <v>77164595</v>
      </c>
      <c r="C1093" s="4">
        <v>0</v>
      </c>
      <c r="D1093" s="2" t="s">
        <v>261</v>
      </c>
    </row>
    <row r="1094" spans="1:4" ht="12.75">
      <c r="A1094" s="4" t="s">
        <v>840</v>
      </c>
      <c r="B1094" s="5" t="s">
        <v>1283</v>
      </c>
      <c r="C1094" s="4">
        <v>1</v>
      </c>
      <c r="D1094" s="2" t="s">
        <v>2037</v>
      </c>
    </row>
    <row r="1095" spans="1:4" ht="12.75">
      <c r="A1095" s="4" t="s">
        <v>840</v>
      </c>
      <c r="B1095" s="5" t="s">
        <v>1283</v>
      </c>
      <c r="C1095" s="4">
        <v>2</v>
      </c>
      <c r="D1095" s="2" t="s">
        <v>2038</v>
      </c>
    </row>
    <row r="1096" spans="1:4" ht="12.75">
      <c r="A1096" s="4" t="s">
        <v>840</v>
      </c>
      <c r="B1096" s="5" t="s">
        <v>1283</v>
      </c>
      <c r="C1096" s="4">
        <v>3</v>
      </c>
      <c r="D1096" s="2" t="s">
        <v>2039</v>
      </c>
    </row>
    <row r="1097" spans="1:4" ht="25.5">
      <c r="A1097" s="4" t="s">
        <v>840</v>
      </c>
      <c r="B1097" s="5" t="s">
        <v>1283</v>
      </c>
      <c r="C1097" s="4">
        <v>4</v>
      </c>
      <c r="D1097" s="2" t="s">
        <v>2040</v>
      </c>
    </row>
    <row r="1098" spans="1:4" ht="25.5">
      <c r="A1098" s="4" t="s">
        <v>841</v>
      </c>
      <c r="B1098" s="5">
        <v>4800000</v>
      </c>
      <c r="C1098" s="4">
        <v>0</v>
      </c>
      <c r="D1098" s="2" t="s">
        <v>248</v>
      </c>
    </row>
    <row r="1099" spans="1:4" ht="12.75">
      <c r="A1099" s="4" t="s">
        <v>841</v>
      </c>
      <c r="B1099" s="5" t="s">
        <v>1283</v>
      </c>
      <c r="C1099" s="4">
        <v>1</v>
      </c>
      <c r="D1099" s="2" t="s">
        <v>2018</v>
      </c>
    </row>
    <row r="1100" spans="1:4" ht="12.75">
      <c r="A1100" s="4" t="s">
        <v>842</v>
      </c>
      <c r="B1100" s="5">
        <v>2000000</v>
      </c>
      <c r="C1100" s="4">
        <v>0</v>
      </c>
      <c r="D1100" s="2" t="s">
        <v>843</v>
      </c>
    </row>
    <row r="1101" spans="1:4" ht="25.5">
      <c r="A1101" s="4" t="s">
        <v>842</v>
      </c>
      <c r="B1101" s="5" t="s">
        <v>1283</v>
      </c>
      <c r="C1101" s="4">
        <v>1</v>
      </c>
      <c r="D1101" s="2" t="s">
        <v>2041</v>
      </c>
    </row>
    <row r="1102" spans="1:4" ht="39">
      <c r="A1102" s="4" t="s">
        <v>842</v>
      </c>
      <c r="B1102" s="5" t="s">
        <v>1283</v>
      </c>
      <c r="C1102" s="4">
        <v>2</v>
      </c>
      <c r="D1102" s="2" t="s">
        <v>2023</v>
      </c>
    </row>
    <row r="1103" spans="1:4" ht="12.75">
      <c r="A1103" s="4" t="s">
        <v>842</v>
      </c>
      <c r="B1103" s="5" t="s">
        <v>1283</v>
      </c>
      <c r="C1103" s="4">
        <v>3</v>
      </c>
      <c r="D1103" s="2" t="s">
        <v>2024</v>
      </c>
    </row>
    <row r="1104" spans="1:4" ht="25.5">
      <c r="A1104" s="4" t="s">
        <v>842</v>
      </c>
      <c r="B1104" s="5" t="s">
        <v>1283</v>
      </c>
      <c r="C1104" s="4">
        <v>4</v>
      </c>
      <c r="D1104" s="2" t="s">
        <v>2025</v>
      </c>
    </row>
    <row r="1105" spans="1:4" ht="12.75">
      <c r="A1105" s="4" t="s">
        <v>842</v>
      </c>
      <c r="B1105" s="5" t="s">
        <v>1283</v>
      </c>
      <c r="C1105" s="4">
        <v>5</v>
      </c>
      <c r="D1105" s="2" t="s">
        <v>2026</v>
      </c>
    </row>
    <row r="1106" spans="1:4" ht="25.5">
      <c r="A1106" s="4" t="s">
        <v>842</v>
      </c>
      <c r="B1106" s="5" t="s">
        <v>1283</v>
      </c>
      <c r="C1106" s="4">
        <v>6</v>
      </c>
      <c r="D1106" s="2" t="s">
        <v>2047</v>
      </c>
    </row>
    <row r="1107" spans="1:4" ht="25.5">
      <c r="A1107" s="4" t="s">
        <v>844</v>
      </c>
      <c r="B1107" s="5">
        <v>1500000</v>
      </c>
      <c r="C1107" s="4">
        <v>0</v>
      </c>
      <c r="D1107" s="2" t="s">
        <v>249</v>
      </c>
    </row>
    <row r="1108" spans="1:4" ht="39">
      <c r="A1108" s="4" t="s">
        <v>845</v>
      </c>
      <c r="B1108" s="5">
        <v>1830000</v>
      </c>
      <c r="C1108" s="4">
        <v>0</v>
      </c>
      <c r="D1108" s="2" t="s">
        <v>64</v>
      </c>
    </row>
    <row r="1109" spans="1:4" ht="12.75">
      <c r="A1109" s="4" t="s">
        <v>845</v>
      </c>
      <c r="B1109" s="5" t="s">
        <v>1283</v>
      </c>
      <c r="C1109" s="4">
        <v>1</v>
      </c>
      <c r="D1109" s="2" t="s">
        <v>2048</v>
      </c>
    </row>
    <row r="1110" spans="1:4" ht="39">
      <c r="A1110" s="4" t="s">
        <v>845</v>
      </c>
      <c r="B1110" s="5" t="s">
        <v>1283</v>
      </c>
      <c r="C1110" s="4">
        <v>2</v>
      </c>
      <c r="D1110" s="2" t="s">
        <v>2013</v>
      </c>
    </row>
    <row r="1111" spans="1:4" ht="12.75">
      <c r="A1111" s="4" t="s">
        <v>846</v>
      </c>
      <c r="B1111" s="5">
        <v>1403897</v>
      </c>
      <c r="C1111" s="4">
        <v>0</v>
      </c>
      <c r="D1111" s="2" t="s">
        <v>847</v>
      </c>
    </row>
    <row r="1112" spans="1:4" ht="12.75">
      <c r="A1112" s="4" t="s">
        <v>846</v>
      </c>
      <c r="B1112" s="5" t="s">
        <v>1283</v>
      </c>
      <c r="C1112" s="4">
        <v>1</v>
      </c>
      <c r="D1112" s="2" t="s">
        <v>2049</v>
      </c>
    </row>
    <row r="1113" spans="1:4" ht="39">
      <c r="A1113" s="4" t="s">
        <v>846</v>
      </c>
      <c r="B1113" s="5" t="s">
        <v>1283</v>
      </c>
      <c r="C1113" s="4">
        <v>2</v>
      </c>
      <c r="D1113" s="2" t="s">
        <v>2050</v>
      </c>
    </row>
    <row r="1114" spans="1:4" ht="12.75">
      <c r="A1114" s="4" t="s">
        <v>848</v>
      </c>
      <c r="B1114" s="5">
        <v>4666697</v>
      </c>
      <c r="C1114" s="4">
        <v>0</v>
      </c>
      <c r="D1114" s="2" t="s">
        <v>829</v>
      </c>
    </row>
    <row r="1115" spans="1:4" ht="25.5">
      <c r="A1115" s="4" t="s">
        <v>848</v>
      </c>
      <c r="B1115" s="5" t="s">
        <v>1283</v>
      </c>
      <c r="C1115" s="4">
        <v>1</v>
      </c>
      <c r="D1115" s="2" t="s">
        <v>2032</v>
      </c>
    </row>
    <row r="1116" spans="1:4" ht="12.75">
      <c r="A1116" s="4" t="s">
        <v>848</v>
      </c>
      <c r="B1116" s="5" t="s">
        <v>1283</v>
      </c>
      <c r="C1116" s="4">
        <v>2</v>
      </c>
      <c r="D1116" s="2" t="s">
        <v>2033</v>
      </c>
    </row>
    <row r="1117" spans="1:4" ht="12.75">
      <c r="A1117" s="4" t="s">
        <v>830</v>
      </c>
      <c r="B1117" s="5">
        <v>12366617</v>
      </c>
      <c r="C1117" s="4">
        <v>0</v>
      </c>
      <c r="D1117" s="2" t="s">
        <v>65</v>
      </c>
    </row>
    <row r="1118" spans="1:4" ht="25.5">
      <c r="A1118" s="4" t="s">
        <v>830</v>
      </c>
      <c r="B1118" s="5" t="s">
        <v>1283</v>
      </c>
      <c r="C1118" s="4">
        <v>1</v>
      </c>
      <c r="D1118" s="2" t="s">
        <v>2034</v>
      </c>
    </row>
    <row r="1119" spans="1:4" ht="25.5">
      <c r="A1119" s="4" t="s">
        <v>831</v>
      </c>
      <c r="B1119" s="5">
        <v>26355000</v>
      </c>
      <c r="C1119" s="4">
        <v>0</v>
      </c>
      <c r="D1119" s="2" t="s">
        <v>240</v>
      </c>
    </row>
    <row r="1120" spans="1:4" ht="39">
      <c r="A1120" s="4" t="s">
        <v>831</v>
      </c>
      <c r="B1120" s="5" t="s">
        <v>1283</v>
      </c>
      <c r="C1120" s="4">
        <v>1</v>
      </c>
      <c r="D1120" s="2" t="s">
        <v>2035</v>
      </c>
    </row>
    <row r="1121" spans="1:4" ht="12.75">
      <c r="A1121" s="4" t="s">
        <v>832</v>
      </c>
      <c r="B1121" s="5">
        <v>28025623</v>
      </c>
      <c r="C1121" s="4">
        <v>0</v>
      </c>
      <c r="D1121" s="2" t="s">
        <v>833</v>
      </c>
    </row>
    <row r="1122" spans="1:4" ht="51.75">
      <c r="A1122" s="4" t="s">
        <v>832</v>
      </c>
      <c r="B1122" s="5" t="s">
        <v>1283</v>
      </c>
      <c r="C1122" s="4">
        <v>1</v>
      </c>
      <c r="D1122" s="2" t="s">
        <v>2055</v>
      </c>
    </row>
    <row r="1123" spans="1:4" ht="12.75">
      <c r="A1123" s="4" t="s">
        <v>832</v>
      </c>
      <c r="B1123" s="5" t="s">
        <v>1283</v>
      </c>
      <c r="C1123" s="4">
        <v>2</v>
      </c>
      <c r="D1123" s="2" t="s">
        <v>2056</v>
      </c>
    </row>
    <row r="1124" spans="1:4" ht="25.5">
      <c r="A1124" s="4" t="s">
        <v>832</v>
      </c>
      <c r="B1124" s="5" t="s">
        <v>1283</v>
      </c>
      <c r="C1124" s="4">
        <v>3</v>
      </c>
      <c r="D1124" s="2" t="s">
        <v>2057</v>
      </c>
    </row>
    <row r="1125" spans="1:4" ht="12.75">
      <c r="A1125" s="4" t="s">
        <v>832</v>
      </c>
      <c r="B1125" s="5" t="s">
        <v>1283</v>
      </c>
      <c r="C1125" s="4">
        <v>4</v>
      </c>
      <c r="D1125" s="2" t="s">
        <v>2058</v>
      </c>
    </row>
    <row r="1126" spans="1:4" ht="25.5">
      <c r="A1126" s="4" t="s">
        <v>832</v>
      </c>
      <c r="B1126" s="5" t="s">
        <v>1283</v>
      </c>
      <c r="C1126" s="4">
        <v>5</v>
      </c>
      <c r="D1126" s="2" t="s">
        <v>2042</v>
      </c>
    </row>
    <row r="1127" spans="1:4" ht="25.5">
      <c r="A1127" s="4" t="s">
        <v>832</v>
      </c>
      <c r="B1127" s="5" t="s">
        <v>1283</v>
      </c>
      <c r="C1127" s="4">
        <v>6</v>
      </c>
      <c r="D1127" s="2" t="s">
        <v>2043</v>
      </c>
    </row>
    <row r="1128" spans="1:4" ht="12.75">
      <c r="A1128" s="4" t="s">
        <v>832</v>
      </c>
      <c r="B1128" s="5" t="s">
        <v>1283</v>
      </c>
      <c r="C1128" s="4">
        <v>7</v>
      </c>
      <c r="D1128" s="2" t="s">
        <v>2044</v>
      </c>
    </row>
    <row r="1129" spans="1:4" ht="25.5">
      <c r="A1129" s="4" t="s">
        <v>832</v>
      </c>
      <c r="B1129" s="5" t="s">
        <v>1283</v>
      </c>
      <c r="C1129" s="4">
        <v>8</v>
      </c>
      <c r="D1129" s="2" t="s">
        <v>2045</v>
      </c>
    </row>
    <row r="1130" spans="1:4" ht="25.5">
      <c r="A1130" s="4" t="s">
        <v>832</v>
      </c>
      <c r="B1130" s="5" t="s">
        <v>1283</v>
      </c>
      <c r="C1130" s="4">
        <v>9</v>
      </c>
      <c r="D1130" s="2" t="s">
        <v>2046</v>
      </c>
    </row>
    <row r="1131" spans="1:4" ht="12.75">
      <c r="A1131" s="4" t="s">
        <v>832</v>
      </c>
      <c r="B1131" s="5" t="s">
        <v>1283</v>
      </c>
      <c r="C1131" s="4">
        <v>10</v>
      </c>
      <c r="D1131" s="2" t="s">
        <v>2061</v>
      </c>
    </row>
    <row r="1132" spans="1:4" ht="25.5">
      <c r="A1132" s="4" t="s">
        <v>832</v>
      </c>
      <c r="B1132" s="5" t="s">
        <v>1283</v>
      </c>
      <c r="C1132" s="4">
        <v>11</v>
      </c>
      <c r="D1132" s="2" t="s">
        <v>2051</v>
      </c>
    </row>
    <row r="1133" spans="1:4" ht="25.5">
      <c r="A1133" s="4" t="s">
        <v>832</v>
      </c>
      <c r="B1133" s="5" t="s">
        <v>1283</v>
      </c>
      <c r="C1133" s="4">
        <v>12</v>
      </c>
      <c r="D1133" s="2" t="s">
        <v>2052</v>
      </c>
    </row>
    <row r="1134" spans="1:4" ht="51.75">
      <c r="A1134" s="4" t="s">
        <v>832</v>
      </c>
      <c r="B1134" s="5" t="s">
        <v>1283</v>
      </c>
      <c r="C1134" s="4">
        <v>13</v>
      </c>
      <c r="D1134" s="2" t="s">
        <v>2053</v>
      </c>
    </row>
    <row r="1135" spans="1:4" ht="12.75">
      <c r="A1135" s="4" t="s">
        <v>832</v>
      </c>
      <c r="B1135" s="5" t="s">
        <v>1283</v>
      </c>
      <c r="C1135" s="4">
        <v>14</v>
      </c>
      <c r="D1135" s="2" t="s">
        <v>2054</v>
      </c>
    </row>
    <row r="1136" spans="1:4" ht="168.75">
      <c r="A1136" s="4" t="s">
        <v>832</v>
      </c>
      <c r="B1136" s="5" t="s">
        <v>1283</v>
      </c>
      <c r="C1136" s="4">
        <v>15</v>
      </c>
      <c r="D1136" s="2" t="s">
        <v>2059</v>
      </c>
    </row>
    <row r="1137" spans="1:4" ht="12.75">
      <c r="A1137" s="4" t="s">
        <v>832</v>
      </c>
      <c r="B1137" s="5" t="s">
        <v>1283</v>
      </c>
      <c r="C1137" s="4">
        <v>16</v>
      </c>
      <c r="D1137" s="2" t="s">
        <v>2060</v>
      </c>
    </row>
    <row r="1138" spans="1:4" ht="12.75">
      <c r="A1138" s="4" t="s">
        <v>832</v>
      </c>
      <c r="B1138" s="5" t="s">
        <v>1283</v>
      </c>
      <c r="C1138" s="4">
        <v>17</v>
      </c>
      <c r="D1138" s="2" t="s">
        <v>2079</v>
      </c>
    </row>
    <row r="1139" spans="1:4" ht="25.5">
      <c r="A1139" s="4" t="s">
        <v>832</v>
      </c>
      <c r="B1139" s="5" t="s">
        <v>1283</v>
      </c>
      <c r="C1139" s="4">
        <v>18</v>
      </c>
      <c r="D1139" s="2" t="s">
        <v>2080</v>
      </c>
    </row>
    <row r="1140" spans="1:4" ht="12.75">
      <c r="A1140" s="4" t="s">
        <v>834</v>
      </c>
      <c r="B1140" s="5">
        <v>70193</v>
      </c>
      <c r="C1140" s="4">
        <v>0</v>
      </c>
      <c r="D1140" s="2" t="s">
        <v>835</v>
      </c>
    </row>
    <row r="1141" spans="1:4" ht="25.5">
      <c r="A1141" s="4" t="s">
        <v>834</v>
      </c>
      <c r="B1141" s="5" t="s">
        <v>1283</v>
      </c>
      <c r="C1141" s="4">
        <v>1</v>
      </c>
      <c r="D1141" s="2" t="s">
        <v>2062</v>
      </c>
    </row>
    <row r="1142" spans="1:4" ht="25.5">
      <c r="A1142" s="4" t="s">
        <v>836</v>
      </c>
      <c r="B1142" s="5">
        <v>3839455</v>
      </c>
      <c r="C1142" s="4">
        <v>0</v>
      </c>
      <c r="D1142" s="2" t="s">
        <v>241</v>
      </c>
    </row>
    <row r="1143" spans="1:4" ht="25.5">
      <c r="A1143" s="4" t="s">
        <v>836</v>
      </c>
      <c r="B1143" s="5" t="s">
        <v>1283</v>
      </c>
      <c r="C1143" s="4">
        <v>1</v>
      </c>
      <c r="D1143" s="2" t="s">
        <v>2063</v>
      </c>
    </row>
    <row r="1144" spans="1:4" ht="12.75">
      <c r="A1144" s="4" t="s">
        <v>836</v>
      </c>
      <c r="B1144" s="5" t="s">
        <v>1283</v>
      </c>
      <c r="C1144" s="4">
        <v>2</v>
      </c>
      <c r="D1144" s="2" t="s">
        <v>2064</v>
      </c>
    </row>
    <row r="1145" spans="1:4" ht="25.5">
      <c r="A1145" s="4" t="s">
        <v>836</v>
      </c>
      <c r="B1145" s="5" t="s">
        <v>1283</v>
      </c>
      <c r="C1145" s="4">
        <v>3</v>
      </c>
      <c r="D1145" s="2" t="s">
        <v>2065</v>
      </c>
    </row>
    <row r="1146" spans="1:4" ht="25.5">
      <c r="A1146" s="4" t="s">
        <v>836</v>
      </c>
      <c r="B1146" s="5" t="s">
        <v>1283</v>
      </c>
      <c r="C1146" s="4">
        <v>4</v>
      </c>
      <c r="D1146" s="2" t="s">
        <v>2066</v>
      </c>
    </row>
    <row r="1147" spans="1:4" ht="25.5">
      <c r="A1147" s="4" t="s">
        <v>837</v>
      </c>
      <c r="B1147" s="5">
        <v>125000</v>
      </c>
      <c r="C1147" s="4">
        <v>0</v>
      </c>
      <c r="D1147" s="2" t="s">
        <v>242</v>
      </c>
    </row>
    <row r="1148" spans="1:4" ht="25.5">
      <c r="A1148" s="4" t="s">
        <v>837</v>
      </c>
      <c r="B1148" s="5" t="s">
        <v>1283</v>
      </c>
      <c r="C1148" s="4">
        <v>1</v>
      </c>
      <c r="D1148" s="2" t="s">
        <v>2067</v>
      </c>
    </row>
    <row r="1149" spans="1:4" ht="103.5">
      <c r="A1149" s="4" t="s">
        <v>838</v>
      </c>
      <c r="B1149" s="5">
        <v>3343000</v>
      </c>
      <c r="C1149" s="4">
        <v>0</v>
      </c>
      <c r="D1149" s="2" t="s">
        <v>243</v>
      </c>
    </row>
    <row r="1150" spans="1:4" ht="12.75">
      <c r="A1150" s="4" t="s">
        <v>824</v>
      </c>
      <c r="B1150" s="5">
        <v>5514340</v>
      </c>
      <c r="C1150" s="4">
        <v>0</v>
      </c>
      <c r="D1150" s="2" t="s">
        <v>66</v>
      </c>
    </row>
    <row r="1151" spans="1:4" ht="12.75">
      <c r="A1151" s="4" t="s">
        <v>824</v>
      </c>
      <c r="B1151" s="5" t="s">
        <v>1283</v>
      </c>
      <c r="C1151" s="4">
        <v>1</v>
      </c>
      <c r="D1151" s="2" t="s">
        <v>2068</v>
      </c>
    </row>
    <row r="1152" spans="1:4" ht="25.5">
      <c r="A1152" s="4" t="s">
        <v>824</v>
      </c>
      <c r="B1152" s="5" t="s">
        <v>1283</v>
      </c>
      <c r="C1152" s="4">
        <v>2</v>
      </c>
      <c r="D1152" s="2" t="s">
        <v>2069</v>
      </c>
    </row>
    <row r="1153" spans="1:4" ht="25.5">
      <c r="A1153" s="4" t="s">
        <v>824</v>
      </c>
      <c r="B1153" s="5" t="s">
        <v>1283</v>
      </c>
      <c r="C1153" s="4">
        <v>3</v>
      </c>
      <c r="D1153" s="2" t="s">
        <v>2087</v>
      </c>
    </row>
    <row r="1154" spans="1:4" ht="25.5">
      <c r="A1154" s="4" t="s">
        <v>825</v>
      </c>
      <c r="B1154" s="5">
        <v>1117101</v>
      </c>
      <c r="C1154" s="4">
        <v>0</v>
      </c>
      <c r="D1154" s="2" t="s">
        <v>244</v>
      </c>
    </row>
    <row r="1155" spans="1:4" ht="39">
      <c r="A1155" s="4" t="s">
        <v>825</v>
      </c>
      <c r="B1155" s="5" t="s">
        <v>1283</v>
      </c>
      <c r="C1155" s="4">
        <v>1</v>
      </c>
      <c r="D1155" s="2" t="s">
        <v>2088</v>
      </c>
    </row>
    <row r="1156" spans="1:4" ht="25.5">
      <c r="A1156" s="4" t="s">
        <v>826</v>
      </c>
      <c r="B1156" s="5">
        <v>12129950</v>
      </c>
      <c r="C1156" s="4">
        <v>0</v>
      </c>
      <c r="D1156" s="2" t="s">
        <v>231</v>
      </c>
    </row>
    <row r="1157" spans="1:4" ht="12.75">
      <c r="A1157" s="4" t="s">
        <v>826</v>
      </c>
      <c r="B1157" s="5" t="s">
        <v>1283</v>
      </c>
      <c r="C1157" s="4">
        <v>1</v>
      </c>
      <c r="D1157" s="2" t="s">
        <v>2070</v>
      </c>
    </row>
    <row r="1158" spans="1:4" ht="25.5">
      <c r="A1158" s="4" t="s">
        <v>826</v>
      </c>
      <c r="B1158" s="5" t="s">
        <v>1283</v>
      </c>
      <c r="C1158" s="4">
        <v>2</v>
      </c>
      <c r="D1158" s="2" t="s">
        <v>2071</v>
      </c>
    </row>
    <row r="1159" spans="1:4" ht="12.75">
      <c r="A1159" s="4" t="s">
        <v>827</v>
      </c>
      <c r="B1159" s="5">
        <v>2197411</v>
      </c>
      <c r="C1159" s="4">
        <v>0</v>
      </c>
      <c r="D1159" s="2" t="s">
        <v>232</v>
      </c>
    </row>
    <row r="1160" spans="1:4" ht="25.5">
      <c r="A1160" s="4" t="s">
        <v>828</v>
      </c>
      <c r="B1160" s="5">
        <v>250619</v>
      </c>
      <c r="C1160" s="4">
        <v>0</v>
      </c>
      <c r="D1160" s="2" t="s">
        <v>233</v>
      </c>
    </row>
    <row r="1161" spans="1:4" ht="12.75">
      <c r="A1161" s="4" t="s">
        <v>828</v>
      </c>
      <c r="B1161" s="5" t="s">
        <v>1283</v>
      </c>
      <c r="C1161" s="4">
        <v>1</v>
      </c>
      <c r="D1161" s="2" t="s">
        <v>2072</v>
      </c>
    </row>
    <row r="1162" spans="1:4" ht="39">
      <c r="A1162" s="4" t="s">
        <v>828</v>
      </c>
      <c r="B1162" s="5" t="s">
        <v>1283</v>
      </c>
      <c r="C1162" s="4">
        <v>2</v>
      </c>
      <c r="D1162" s="2" t="s">
        <v>2035</v>
      </c>
    </row>
    <row r="1163" spans="1:4" ht="39">
      <c r="A1163" s="4" t="s">
        <v>804</v>
      </c>
      <c r="B1163" s="5">
        <v>675000</v>
      </c>
      <c r="C1163" s="4">
        <v>0</v>
      </c>
      <c r="D1163" s="2" t="s">
        <v>247</v>
      </c>
    </row>
    <row r="1164" spans="1:4" ht="12.75">
      <c r="A1164" s="4" t="s">
        <v>804</v>
      </c>
      <c r="B1164" s="5" t="s">
        <v>1283</v>
      </c>
      <c r="C1164" s="4">
        <v>1</v>
      </c>
      <c r="D1164" s="2" t="s">
        <v>2073</v>
      </c>
    </row>
    <row r="1165" spans="1:4" ht="25.5">
      <c r="A1165" s="4" t="s">
        <v>804</v>
      </c>
      <c r="B1165" s="5" t="s">
        <v>1283</v>
      </c>
      <c r="C1165" s="4">
        <v>2</v>
      </c>
      <c r="D1165" s="2" t="s">
        <v>2074</v>
      </c>
    </row>
    <row r="1166" spans="1:4" ht="39">
      <c r="A1166" s="4" t="s">
        <v>804</v>
      </c>
      <c r="B1166" s="5" t="s">
        <v>1283</v>
      </c>
      <c r="C1166" s="4">
        <v>3</v>
      </c>
      <c r="D1166" s="2" t="s">
        <v>2035</v>
      </c>
    </row>
    <row r="1167" spans="1:4" ht="12.75">
      <c r="A1167" s="4" t="s">
        <v>805</v>
      </c>
      <c r="B1167" s="5">
        <v>2535873</v>
      </c>
      <c r="C1167" s="4">
        <v>0</v>
      </c>
      <c r="D1167" s="2" t="s">
        <v>806</v>
      </c>
    </row>
    <row r="1168" spans="1:4" ht="25.5">
      <c r="A1168" s="4" t="s">
        <v>805</v>
      </c>
      <c r="B1168" s="5" t="s">
        <v>1283</v>
      </c>
      <c r="C1168" s="4">
        <v>1</v>
      </c>
      <c r="D1168" s="2" t="s">
        <v>2075</v>
      </c>
    </row>
    <row r="1169" spans="1:4" ht="12.75">
      <c r="A1169" s="4" t="s">
        <v>805</v>
      </c>
      <c r="B1169" s="5" t="s">
        <v>1283</v>
      </c>
      <c r="C1169" s="4">
        <v>2</v>
      </c>
      <c r="D1169" s="2" t="s">
        <v>2076</v>
      </c>
    </row>
    <row r="1170" spans="1:4" ht="25.5">
      <c r="A1170" s="4" t="s">
        <v>805</v>
      </c>
      <c r="B1170" s="5" t="s">
        <v>1283</v>
      </c>
      <c r="C1170" s="4">
        <v>3</v>
      </c>
      <c r="D1170" s="2" t="s">
        <v>2077</v>
      </c>
    </row>
    <row r="1171" spans="1:4" ht="25.5">
      <c r="A1171" s="4" t="s">
        <v>805</v>
      </c>
      <c r="B1171" s="5" t="s">
        <v>1283</v>
      </c>
      <c r="C1171" s="4">
        <v>4</v>
      </c>
      <c r="D1171" s="2" t="s">
        <v>2078</v>
      </c>
    </row>
    <row r="1172" spans="1:4" ht="25.5">
      <c r="A1172" s="4" t="s">
        <v>805</v>
      </c>
      <c r="B1172" s="5" t="s">
        <v>1283</v>
      </c>
      <c r="C1172" s="4">
        <v>5</v>
      </c>
      <c r="D1172" s="2" t="s">
        <v>2081</v>
      </c>
    </row>
    <row r="1173" spans="1:4" ht="25.5">
      <c r="A1173" s="4" t="s">
        <v>805</v>
      </c>
      <c r="B1173" s="5" t="s">
        <v>1283</v>
      </c>
      <c r="C1173" s="4">
        <v>6</v>
      </c>
      <c r="D1173" s="2" t="s">
        <v>2082</v>
      </c>
    </row>
    <row r="1174" spans="1:4" ht="25.5">
      <c r="A1174" s="4" t="s">
        <v>805</v>
      </c>
      <c r="B1174" s="5" t="s">
        <v>1283</v>
      </c>
      <c r="C1174" s="4">
        <v>7</v>
      </c>
      <c r="D1174" s="2" t="s">
        <v>2083</v>
      </c>
    </row>
    <row r="1175" spans="1:4" ht="25.5">
      <c r="A1175" s="4" t="s">
        <v>805</v>
      </c>
      <c r="B1175" s="5" t="s">
        <v>1283</v>
      </c>
      <c r="C1175" s="4">
        <v>8</v>
      </c>
      <c r="D1175" s="2" t="s">
        <v>2084</v>
      </c>
    </row>
    <row r="1176" spans="1:4" ht="12.75">
      <c r="A1176" s="4" t="s">
        <v>807</v>
      </c>
      <c r="B1176" s="5">
        <v>262168</v>
      </c>
      <c r="C1176" s="4">
        <v>0</v>
      </c>
      <c r="D1176" s="2" t="s">
        <v>234</v>
      </c>
    </row>
    <row r="1177" spans="1:4" ht="12.75">
      <c r="A1177" s="4" t="s">
        <v>705</v>
      </c>
      <c r="B1177" s="5">
        <v>52879812</v>
      </c>
      <c r="C1177" s="4">
        <v>0</v>
      </c>
      <c r="D1177" s="2" t="s">
        <v>706</v>
      </c>
    </row>
    <row r="1178" spans="1:4" ht="25.5">
      <c r="A1178" s="4" t="s">
        <v>705</v>
      </c>
      <c r="B1178" s="5" t="s">
        <v>1283</v>
      </c>
      <c r="C1178" s="4">
        <v>1</v>
      </c>
      <c r="D1178" s="2" t="s">
        <v>2085</v>
      </c>
    </row>
    <row r="1179" spans="1:4" ht="39">
      <c r="A1179" s="4" t="s">
        <v>705</v>
      </c>
      <c r="B1179" s="5" t="s">
        <v>1283</v>
      </c>
      <c r="C1179" s="4">
        <v>2</v>
      </c>
      <c r="D1179" s="2" t="s">
        <v>2086</v>
      </c>
    </row>
    <row r="1180" spans="1:4" ht="12.75">
      <c r="A1180" s="4" t="s">
        <v>707</v>
      </c>
      <c r="B1180" s="5">
        <v>11597967</v>
      </c>
      <c r="C1180" s="4">
        <v>0</v>
      </c>
      <c r="D1180" s="2" t="s">
        <v>235</v>
      </c>
    </row>
    <row r="1181" spans="1:4" ht="64.5">
      <c r="A1181" s="4" t="s">
        <v>707</v>
      </c>
      <c r="B1181" s="5" t="s">
        <v>1283</v>
      </c>
      <c r="C1181" s="4">
        <v>1</v>
      </c>
      <c r="D1181" s="2" t="s">
        <v>2090</v>
      </c>
    </row>
    <row r="1182" spans="1:4" ht="25.5">
      <c r="A1182" s="4" t="s">
        <v>707</v>
      </c>
      <c r="B1182" s="5" t="s">
        <v>1283</v>
      </c>
      <c r="C1182" s="4">
        <v>2</v>
      </c>
      <c r="D1182" s="2" t="s">
        <v>2091</v>
      </c>
    </row>
    <row r="1183" spans="1:4" ht="39">
      <c r="A1183" s="4" t="s">
        <v>707</v>
      </c>
      <c r="B1183" s="5" t="s">
        <v>1283</v>
      </c>
      <c r="C1183" s="4">
        <v>3</v>
      </c>
      <c r="D1183" s="2" t="s">
        <v>2092</v>
      </c>
    </row>
    <row r="1184" spans="1:4" ht="39">
      <c r="A1184" s="4" t="s">
        <v>707</v>
      </c>
      <c r="B1184" s="5" t="s">
        <v>1283</v>
      </c>
      <c r="C1184" s="4">
        <v>4</v>
      </c>
      <c r="D1184" s="2" t="s">
        <v>2093</v>
      </c>
    </row>
    <row r="1185" spans="1:4" ht="12.75">
      <c r="A1185" s="4" t="s">
        <v>707</v>
      </c>
      <c r="B1185" s="5" t="s">
        <v>1283</v>
      </c>
      <c r="C1185" s="4">
        <v>5</v>
      </c>
      <c r="D1185" s="2" t="s">
        <v>2094</v>
      </c>
    </row>
    <row r="1186" spans="1:4" ht="12.75">
      <c r="A1186" s="4" t="s">
        <v>708</v>
      </c>
      <c r="B1186" s="5">
        <v>4151958</v>
      </c>
      <c r="C1186" s="4">
        <v>0</v>
      </c>
      <c r="D1186" s="2" t="s">
        <v>709</v>
      </c>
    </row>
    <row r="1187" spans="1:4" ht="25.5">
      <c r="A1187" s="4" t="s">
        <v>710</v>
      </c>
      <c r="B1187" s="5">
        <v>17081671</v>
      </c>
      <c r="C1187" s="4">
        <v>0</v>
      </c>
      <c r="D1187" s="2" t="s">
        <v>820</v>
      </c>
    </row>
    <row r="1188" spans="1:4" ht="39">
      <c r="A1188" s="4" t="s">
        <v>710</v>
      </c>
      <c r="B1188" s="5" t="s">
        <v>1283</v>
      </c>
      <c r="C1188" s="4">
        <v>1</v>
      </c>
      <c r="D1188" s="2" t="s">
        <v>2096</v>
      </c>
    </row>
    <row r="1189" spans="1:4" ht="39">
      <c r="A1189" s="4" t="s">
        <v>710</v>
      </c>
      <c r="B1189" s="5" t="s">
        <v>1283</v>
      </c>
      <c r="C1189" s="4">
        <v>2</v>
      </c>
      <c r="D1189" s="2" t="s">
        <v>2097</v>
      </c>
    </row>
    <row r="1190" spans="1:4" ht="39">
      <c r="A1190" s="4" t="s">
        <v>710</v>
      </c>
      <c r="B1190" s="5" t="s">
        <v>1283</v>
      </c>
      <c r="C1190" s="4">
        <v>3</v>
      </c>
      <c r="D1190" s="2" t="s">
        <v>2098</v>
      </c>
    </row>
    <row r="1191" spans="1:4" ht="12.75">
      <c r="A1191" s="4" t="s">
        <v>710</v>
      </c>
      <c r="B1191" s="5" t="s">
        <v>1283</v>
      </c>
      <c r="C1191" s="4">
        <v>4</v>
      </c>
      <c r="D1191" s="2" t="s">
        <v>2099</v>
      </c>
    </row>
    <row r="1192" spans="1:4" ht="39">
      <c r="A1192" s="4" t="s">
        <v>710</v>
      </c>
      <c r="B1192" s="5" t="s">
        <v>1283</v>
      </c>
      <c r="C1192" s="4">
        <v>5</v>
      </c>
      <c r="D1192" s="2" t="s">
        <v>2100</v>
      </c>
    </row>
    <row r="1193" spans="1:4" ht="25.5">
      <c r="A1193" s="4" t="s">
        <v>710</v>
      </c>
      <c r="B1193" s="5" t="s">
        <v>1283</v>
      </c>
      <c r="C1193" s="4">
        <v>6</v>
      </c>
      <c r="D1193" s="2" t="s">
        <v>2101</v>
      </c>
    </row>
    <row r="1194" spans="1:4" ht="25.5">
      <c r="A1194" s="4" t="s">
        <v>821</v>
      </c>
      <c r="B1194" s="5">
        <v>499827</v>
      </c>
      <c r="C1194" s="4">
        <v>0</v>
      </c>
      <c r="D1194" s="2" t="s">
        <v>236</v>
      </c>
    </row>
    <row r="1195" spans="1:4" ht="39">
      <c r="A1195" s="4" t="s">
        <v>821</v>
      </c>
      <c r="B1195" s="5" t="s">
        <v>1283</v>
      </c>
      <c r="C1195" s="4">
        <v>1</v>
      </c>
      <c r="D1195" s="2" t="s">
        <v>2035</v>
      </c>
    </row>
    <row r="1196" spans="1:4" ht="25.5">
      <c r="A1196" s="4" t="s">
        <v>822</v>
      </c>
      <c r="B1196" s="5">
        <v>145021833</v>
      </c>
      <c r="C1196" s="4">
        <v>0</v>
      </c>
      <c r="D1196" s="2" t="s">
        <v>237</v>
      </c>
    </row>
    <row r="1197" spans="1:4" ht="25.5">
      <c r="A1197" s="4" t="s">
        <v>822</v>
      </c>
      <c r="B1197" s="5" t="s">
        <v>1283</v>
      </c>
      <c r="C1197" s="4">
        <v>1</v>
      </c>
      <c r="D1197" s="2" t="s">
        <v>2089</v>
      </c>
    </row>
    <row r="1198" spans="1:4" ht="25.5">
      <c r="A1198" s="4" t="s">
        <v>822</v>
      </c>
      <c r="B1198" s="5" t="s">
        <v>1283</v>
      </c>
      <c r="C1198" s="4">
        <v>2</v>
      </c>
      <c r="D1198" s="2" t="s">
        <v>2104</v>
      </c>
    </row>
    <row r="1199" spans="1:4" ht="25.5">
      <c r="A1199" s="4" t="s">
        <v>822</v>
      </c>
      <c r="B1199" s="5" t="s">
        <v>1283</v>
      </c>
      <c r="C1199" s="4">
        <v>3</v>
      </c>
      <c r="D1199" s="2" t="s">
        <v>2105</v>
      </c>
    </row>
    <row r="1200" spans="1:4" ht="25.5">
      <c r="A1200" s="4" t="s">
        <v>822</v>
      </c>
      <c r="B1200" s="5" t="s">
        <v>1283</v>
      </c>
      <c r="C1200" s="4">
        <v>4</v>
      </c>
      <c r="D1200" s="2" t="s">
        <v>2106</v>
      </c>
    </row>
    <row r="1201" spans="1:4" ht="25.5">
      <c r="A1201" s="4" t="s">
        <v>823</v>
      </c>
      <c r="B1201" s="5">
        <v>4209388</v>
      </c>
      <c r="C1201" s="4">
        <v>0</v>
      </c>
      <c r="D1201" s="2" t="s">
        <v>238</v>
      </c>
    </row>
    <row r="1202" spans="1:4" ht="25.5">
      <c r="A1202" s="4" t="s">
        <v>823</v>
      </c>
      <c r="B1202" s="5" t="s">
        <v>1283</v>
      </c>
      <c r="C1202" s="4">
        <v>1</v>
      </c>
      <c r="D1202" s="2" t="s">
        <v>2107</v>
      </c>
    </row>
    <row r="1203" spans="1:4" ht="39">
      <c r="A1203" s="4" t="s">
        <v>823</v>
      </c>
      <c r="B1203" s="5" t="s">
        <v>1283</v>
      </c>
      <c r="C1203" s="4">
        <v>2</v>
      </c>
      <c r="D1203" s="2" t="s">
        <v>1432</v>
      </c>
    </row>
    <row r="1204" spans="1:4" ht="12.75">
      <c r="A1204" s="4" t="s">
        <v>792</v>
      </c>
      <c r="B1204" s="5">
        <v>821051</v>
      </c>
      <c r="C1204" s="4">
        <v>0</v>
      </c>
      <c r="D1204" s="2" t="s">
        <v>239</v>
      </c>
    </row>
    <row r="1205" spans="1:4" ht="25.5">
      <c r="A1205" s="4" t="s">
        <v>793</v>
      </c>
      <c r="B1205" s="5">
        <v>1501178</v>
      </c>
      <c r="C1205" s="4">
        <v>0</v>
      </c>
      <c r="D1205" s="2" t="s">
        <v>223</v>
      </c>
    </row>
    <row r="1206" spans="1:4" ht="12.75">
      <c r="A1206" s="4" t="s">
        <v>793</v>
      </c>
      <c r="B1206" s="5" t="s">
        <v>1283</v>
      </c>
      <c r="C1206" s="4">
        <v>1</v>
      </c>
      <c r="D1206" s="2" t="s">
        <v>2108</v>
      </c>
    </row>
    <row r="1207" spans="1:4" ht="12.75">
      <c r="A1207" s="4" t="s">
        <v>793</v>
      </c>
      <c r="B1207" s="5" t="s">
        <v>1283</v>
      </c>
      <c r="C1207" s="4">
        <v>2</v>
      </c>
      <c r="D1207" s="2" t="s">
        <v>2109</v>
      </c>
    </row>
    <row r="1208" spans="1:4" ht="12.75">
      <c r="A1208" s="4" t="s">
        <v>793</v>
      </c>
      <c r="B1208" s="5" t="s">
        <v>1283</v>
      </c>
      <c r="C1208" s="4">
        <v>3</v>
      </c>
      <c r="D1208" s="2" t="s">
        <v>2110</v>
      </c>
    </row>
    <row r="1209" spans="1:4" ht="25.5">
      <c r="A1209" s="4" t="s">
        <v>793</v>
      </c>
      <c r="B1209" s="5" t="s">
        <v>1283</v>
      </c>
      <c r="C1209" s="4">
        <v>4</v>
      </c>
      <c r="D1209" s="2" t="s">
        <v>2111</v>
      </c>
    </row>
    <row r="1210" spans="1:4" ht="25.5">
      <c r="A1210" s="4" t="s">
        <v>793</v>
      </c>
      <c r="B1210" s="5" t="s">
        <v>1283</v>
      </c>
      <c r="C1210" s="4">
        <v>5</v>
      </c>
      <c r="D1210" s="2" t="s">
        <v>2112</v>
      </c>
    </row>
    <row r="1211" spans="1:4" ht="25.5">
      <c r="A1211" s="4" t="s">
        <v>794</v>
      </c>
      <c r="B1211" s="5">
        <v>2700000</v>
      </c>
      <c r="C1211" s="4">
        <v>0</v>
      </c>
      <c r="D1211" s="2" t="s">
        <v>224</v>
      </c>
    </row>
    <row r="1212" spans="1:4" ht="25.5">
      <c r="A1212" s="4" t="s">
        <v>794</v>
      </c>
      <c r="B1212" s="5" t="s">
        <v>1283</v>
      </c>
      <c r="C1212" s="4">
        <v>1</v>
      </c>
      <c r="D1212" s="2" t="s">
        <v>2095</v>
      </c>
    </row>
    <row r="1213" spans="1:4" ht="25.5">
      <c r="A1213" s="4" t="s">
        <v>794</v>
      </c>
      <c r="B1213" s="5" t="s">
        <v>1283</v>
      </c>
      <c r="C1213" s="4">
        <v>2</v>
      </c>
      <c r="D1213" s="2" t="s">
        <v>2115</v>
      </c>
    </row>
    <row r="1214" spans="1:4" ht="25.5">
      <c r="A1214" s="4" t="s">
        <v>794</v>
      </c>
      <c r="B1214" s="5" t="s">
        <v>1283</v>
      </c>
      <c r="C1214" s="4">
        <v>3</v>
      </c>
      <c r="D1214" s="2" t="s">
        <v>2116</v>
      </c>
    </row>
    <row r="1215" spans="1:4" ht="39">
      <c r="A1215" s="4" t="s">
        <v>795</v>
      </c>
      <c r="B1215" s="5">
        <v>3437342</v>
      </c>
      <c r="C1215" s="4">
        <v>0</v>
      </c>
      <c r="D1215" s="2" t="s">
        <v>225</v>
      </c>
    </row>
    <row r="1216" spans="1:4" ht="39">
      <c r="A1216" s="4" t="s">
        <v>795</v>
      </c>
      <c r="B1216" s="5" t="s">
        <v>1283</v>
      </c>
      <c r="C1216" s="4">
        <v>1</v>
      </c>
      <c r="D1216" s="2" t="s">
        <v>2035</v>
      </c>
    </row>
    <row r="1217" spans="1:4" ht="12.75">
      <c r="A1217" s="4" t="s">
        <v>796</v>
      </c>
      <c r="B1217" s="5">
        <v>67351557</v>
      </c>
      <c r="C1217" s="4">
        <v>0</v>
      </c>
      <c r="D1217" s="2" t="s">
        <v>797</v>
      </c>
    </row>
    <row r="1218" spans="1:4" ht="12.75">
      <c r="A1218" s="4" t="s">
        <v>796</v>
      </c>
      <c r="B1218" s="5" t="s">
        <v>1283</v>
      </c>
      <c r="C1218" s="4">
        <v>1</v>
      </c>
      <c r="D1218" s="2" t="s">
        <v>2117</v>
      </c>
    </row>
    <row r="1219" spans="1:4" ht="12.75">
      <c r="A1219" s="4" t="s">
        <v>796</v>
      </c>
      <c r="B1219" s="5" t="s">
        <v>1283</v>
      </c>
      <c r="C1219" s="4">
        <v>2</v>
      </c>
      <c r="D1219" s="2" t="s">
        <v>2118</v>
      </c>
    </row>
    <row r="1220" spans="1:4" ht="39">
      <c r="A1220" s="4" t="s">
        <v>796</v>
      </c>
      <c r="B1220" s="5" t="s">
        <v>1283</v>
      </c>
      <c r="C1220" s="4">
        <v>3</v>
      </c>
      <c r="D1220" s="2" t="s">
        <v>2119</v>
      </c>
    </row>
    <row r="1221" spans="1:4" ht="25.5">
      <c r="A1221" s="4" t="s">
        <v>796</v>
      </c>
      <c r="B1221" s="5" t="s">
        <v>1283</v>
      </c>
      <c r="C1221" s="4">
        <v>4</v>
      </c>
      <c r="D1221" s="2" t="s">
        <v>2120</v>
      </c>
    </row>
    <row r="1222" spans="1:4" ht="39">
      <c r="A1222" s="4" t="s">
        <v>796</v>
      </c>
      <c r="B1222" s="5" t="s">
        <v>1283</v>
      </c>
      <c r="C1222" s="4">
        <v>5</v>
      </c>
      <c r="D1222" s="2" t="s">
        <v>2121</v>
      </c>
    </row>
    <row r="1223" spans="1:4" ht="12.75">
      <c r="A1223" s="4" t="s">
        <v>796</v>
      </c>
      <c r="B1223" s="5" t="s">
        <v>1283</v>
      </c>
      <c r="C1223" s="4">
        <v>6</v>
      </c>
      <c r="D1223" s="2" t="s">
        <v>2102</v>
      </c>
    </row>
    <row r="1224" spans="1:4" ht="25.5">
      <c r="A1224" s="4" t="s">
        <v>796</v>
      </c>
      <c r="B1224" s="5" t="s">
        <v>1283</v>
      </c>
      <c r="C1224" s="4">
        <v>7</v>
      </c>
      <c r="D1224" s="2" t="s">
        <v>2103</v>
      </c>
    </row>
    <row r="1225" spans="1:4" ht="39">
      <c r="A1225" s="4" t="s">
        <v>796</v>
      </c>
      <c r="B1225" s="5" t="s">
        <v>1283</v>
      </c>
      <c r="C1225" s="4">
        <v>8</v>
      </c>
      <c r="D1225" s="2" t="s">
        <v>2124</v>
      </c>
    </row>
    <row r="1226" spans="1:4" ht="12.75">
      <c r="A1226" s="4" t="s">
        <v>796</v>
      </c>
      <c r="B1226" s="5" t="s">
        <v>1283</v>
      </c>
      <c r="C1226" s="4">
        <v>9</v>
      </c>
      <c r="D1226" s="2" t="s">
        <v>2125</v>
      </c>
    </row>
    <row r="1227" spans="1:4" ht="12.75">
      <c r="A1227" s="4" t="s">
        <v>796</v>
      </c>
      <c r="B1227" s="5" t="s">
        <v>1283</v>
      </c>
      <c r="C1227" s="4">
        <v>10</v>
      </c>
      <c r="D1227" s="2" t="s">
        <v>2126</v>
      </c>
    </row>
    <row r="1228" spans="1:4" ht="25.5">
      <c r="A1228" s="4" t="s">
        <v>796</v>
      </c>
      <c r="B1228" s="5" t="s">
        <v>1283</v>
      </c>
      <c r="C1228" s="4">
        <v>11</v>
      </c>
      <c r="D1228" s="2" t="s">
        <v>2127</v>
      </c>
    </row>
    <row r="1229" spans="1:4" ht="39">
      <c r="A1229" s="4" t="s">
        <v>796</v>
      </c>
      <c r="B1229" s="5" t="s">
        <v>1283</v>
      </c>
      <c r="C1229" s="4">
        <v>12</v>
      </c>
      <c r="D1229" s="2" t="s">
        <v>2128</v>
      </c>
    </row>
    <row r="1230" spans="1:4" ht="39">
      <c r="A1230" s="4" t="s">
        <v>796</v>
      </c>
      <c r="B1230" s="5" t="s">
        <v>1283</v>
      </c>
      <c r="C1230" s="4">
        <v>13</v>
      </c>
      <c r="D1230" s="2" t="s">
        <v>2129</v>
      </c>
    </row>
    <row r="1231" spans="1:4" ht="25.5">
      <c r="A1231" s="4" t="s">
        <v>796</v>
      </c>
      <c r="B1231" s="5" t="s">
        <v>1283</v>
      </c>
      <c r="C1231" s="4">
        <v>14</v>
      </c>
      <c r="D1231" s="2" t="s">
        <v>2113</v>
      </c>
    </row>
    <row r="1232" spans="1:4" ht="25.5">
      <c r="A1232" s="4" t="s">
        <v>796</v>
      </c>
      <c r="B1232" s="5" t="s">
        <v>1283</v>
      </c>
      <c r="C1232" s="4">
        <v>15</v>
      </c>
      <c r="D1232" s="2" t="s">
        <v>2114</v>
      </c>
    </row>
    <row r="1233" spans="1:4" ht="51.75">
      <c r="A1233" s="4" t="s">
        <v>796</v>
      </c>
      <c r="B1233" s="5" t="s">
        <v>1283</v>
      </c>
      <c r="C1233" s="4">
        <v>16</v>
      </c>
      <c r="D1233" s="2" t="s">
        <v>2122</v>
      </c>
    </row>
    <row r="1234" spans="1:4" ht="25.5">
      <c r="A1234" s="4" t="s">
        <v>796</v>
      </c>
      <c r="B1234" s="5" t="s">
        <v>1283</v>
      </c>
      <c r="C1234" s="4">
        <v>17</v>
      </c>
      <c r="D1234" s="2" t="s">
        <v>2123</v>
      </c>
    </row>
    <row r="1235" spans="1:4" ht="259.5">
      <c r="A1235" s="4" t="s">
        <v>796</v>
      </c>
      <c r="B1235" s="5" t="s">
        <v>1283</v>
      </c>
      <c r="C1235" s="4">
        <v>18</v>
      </c>
      <c r="D1235" s="2" t="s">
        <v>2130</v>
      </c>
    </row>
    <row r="1236" spans="1:4" ht="64.5">
      <c r="A1236" s="4" t="s">
        <v>796</v>
      </c>
      <c r="B1236" s="5" t="s">
        <v>1283</v>
      </c>
      <c r="C1236" s="4">
        <v>19</v>
      </c>
      <c r="D1236" s="2" t="s">
        <v>2140</v>
      </c>
    </row>
    <row r="1237" spans="1:4" ht="51.75">
      <c r="A1237" s="4" t="s">
        <v>796</v>
      </c>
      <c r="B1237" s="5" t="s">
        <v>1283</v>
      </c>
      <c r="C1237" s="4">
        <v>20</v>
      </c>
      <c r="D1237" s="2" t="s">
        <v>2141</v>
      </c>
    </row>
    <row r="1238" spans="1:4" ht="12.75">
      <c r="A1238" s="4" t="s">
        <v>796</v>
      </c>
      <c r="B1238" s="5" t="s">
        <v>1283</v>
      </c>
      <c r="C1238" s="4">
        <v>21</v>
      </c>
      <c r="D1238" s="2" t="s">
        <v>2142</v>
      </c>
    </row>
    <row r="1239" spans="1:4" ht="12.75">
      <c r="A1239" s="4" t="s">
        <v>796</v>
      </c>
      <c r="B1239" s="5" t="s">
        <v>1283</v>
      </c>
      <c r="C1239" s="4">
        <v>22</v>
      </c>
      <c r="D1239" s="2" t="s">
        <v>2131</v>
      </c>
    </row>
    <row r="1240" spans="1:4" ht="51.75">
      <c r="A1240" s="4" t="s">
        <v>798</v>
      </c>
      <c r="B1240" s="5">
        <v>2000000</v>
      </c>
      <c r="C1240" s="4">
        <v>0</v>
      </c>
      <c r="D1240" s="2" t="s">
        <v>226</v>
      </c>
    </row>
    <row r="1241" spans="1:4" ht="51.75">
      <c r="A1241" s="4" t="s">
        <v>798</v>
      </c>
      <c r="B1241" s="5" t="s">
        <v>1283</v>
      </c>
      <c r="C1241" s="4">
        <v>1</v>
      </c>
      <c r="D1241" s="2" t="s">
        <v>2132</v>
      </c>
    </row>
    <row r="1242" spans="1:4" ht="12.75">
      <c r="A1242" s="4" t="s">
        <v>799</v>
      </c>
      <c r="B1242" s="5">
        <v>2943098</v>
      </c>
      <c r="C1242" s="4">
        <v>0</v>
      </c>
      <c r="D1242" s="2" t="s">
        <v>800</v>
      </c>
    </row>
    <row r="1243" spans="1:4" ht="25.5">
      <c r="A1243" s="4" t="s">
        <v>801</v>
      </c>
      <c r="B1243" s="5">
        <v>6000000</v>
      </c>
      <c r="C1243" s="4">
        <v>0</v>
      </c>
      <c r="D1243" s="2" t="s">
        <v>227</v>
      </c>
    </row>
    <row r="1244" spans="1:4" ht="12.75">
      <c r="A1244" s="4" t="s">
        <v>801</v>
      </c>
      <c r="B1244" s="5" t="s">
        <v>1283</v>
      </c>
      <c r="C1244" s="4">
        <v>1</v>
      </c>
      <c r="D1244" s="2" t="s">
        <v>2133</v>
      </c>
    </row>
    <row r="1245" spans="1:4" ht="12.75">
      <c r="A1245" s="4" t="s">
        <v>802</v>
      </c>
      <c r="B1245" s="5">
        <v>697508</v>
      </c>
      <c r="C1245" s="4">
        <v>0</v>
      </c>
      <c r="D1245" s="2" t="s">
        <v>228</v>
      </c>
    </row>
    <row r="1246" spans="1:4" ht="12.75">
      <c r="A1246" s="4" t="s">
        <v>803</v>
      </c>
      <c r="B1246" s="5">
        <v>248083481</v>
      </c>
      <c r="C1246" s="4">
        <v>0</v>
      </c>
      <c r="D1246" s="2" t="s">
        <v>229</v>
      </c>
    </row>
    <row r="1247" spans="1:4" ht="64.5">
      <c r="A1247" s="4" t="s">
        <v>803</v>
      </c>
      <c r="B1247" s="5" t="s">
        <v>1283</v>
      </c>
      <c r="C1247" s="4">
        <v>1</v>
      </c>
      <c r="D1247" s="2" t="s">
        <v>2147</v>
      </c>
    </row>
    <row r="1248" spans="1:4" ht="12.75">
      <c r="A1248" s="4" t="s">
        <v>803</v>
      </c>
      <c r="B1248" s="5" t="s">
        <v>1283</v>
      </c>
      <c r="C1248" s="4">
        <v>2</v>
      </c>
      <c r="D1248" s="2" t="s">
        <v>2148</v>
      </c>
    </row>
    <row r="1249" spans="1:4" ht="25.5">
      <c r="A1249" s="4" t="s">
        <v>803</v>
      </c>
      <c r="B1249" s="5" t="s">
        <v>1283</v>
      </c>
      <c r="C1249" s="4">
        <v>3</v>
      </c>
      <c r="D1249" s="2" t="s">
        <v>2149</v>
      </c>
    </row>
    <row r="1250" spans="1:4" ht="25.5">
      <c r="A1250" s="4" t="s">
        <v>803</v>
      </c>
      <c r="B1250" s="5" t="s">
        <v>1283</v>
      </c>
      <c r="C1250" s="4">
        <v>4</v>
      </c>
      <c r="D1250" s="2" t="s">
        <v>2134</v>
      </c>
    </row>
    <row r="1251" spans="1:4" ht="12.75">
      <c r="A1251" s="4" t="s">
        <v>803</v>
      </c>
      <c r="B1251" s="5" t="s">
        <v>1283</v>
      </c>
      <c r="C1251" s="4">
        <v>5</v>
      </c>
      <c r="D1251" s="2" t="s">
        <v>2135</v>
      </c>
    </row>
    <row r="1252" spans="1:4" ht="12.75">
      <c r="A1252" s="4" t="s">
        <v>803</v>
      </c>
      <c r="B1252" s="5" t="s">
        <v>1283</v>
      </c>
      <c r="C1252" s="4">
        <v>6</v>
      </c>
      <c r="D1252" s="2" t="s">
        <v>2136</v>
      </c>
    </row>
    <row r="1253" spans="1:4" ht="12.75">
      <c r="A1253" s="4" t="s">
        <v>803</v>
      </c>
      <c r="B1253" s="5" t="s">
        <v>1283</v>
      </c>
      <c r="C1253" s="4">
        <v>7</v>
      </c>
      <c r="D1253" s="2" t="s">
        <v>2137</v>
      </c>
    </row>
    <row r="1254" spans="1:4" ht="12.75">
      <c r="A1254" s="4" t="s">
        <v>775</v>
      </c>
      <c r="B1254" s="5">
        <v>44573551</v>
      </c>
      <c r="C1254" s="4">
        <v>0</v>
      </c>
      <c r="D1254" s="2" t="s">
        <v>776</v>
      </c>
    </row>
    <row r="1255" spans="1:4" ht="12.75">
      <c r="A1255" s="4" t="s">
        <v>775</v>
      </c>
      <c r="B1255" s="5" t="s">
        <v>1283</v>
      </c>
      <c r="C1255" s="4">
        <v>1</v>
      </c>
      <c r="D1255" s="2" t="s">
        <v>2138</v>
      </c>
    </row>
    <row r="1256" spans="1:4" ht="25.5">
      <c r="A1256" s="4" t="s">
        <v>775</v>
      </c>
      <c r="B1256" s="5" t="s">
        <v>1283</v>
      </c>
      <c r="C1256" s="4">
        <v>2</v>
      </c>
      <c r="D1256" s="2" t="s">
        <v>2139</v>
      </c>
    </row>
    <row r="1257" spans="1:4" ht="12.75">
      <c r="A1257" s="4" t="s">
        <v>777</v>
      </c>
      <c r="B1257" s="5">
        <v>196935991</v>
      </c>
      <c r="C1257" s="4">
        <v>0</v>
      </c>
      <c r="D1257" s="2" t="s">
        <v>778</v>
      </c>
    </row>
    <row r="1258" spans="1:4" ht="51.75">
      <c r="A1258" s="4" t="s">
        <v>777</v>
      </c>
      <c r="B1258" s="5" t="s">
        <v>1283</v>
      </c>
      <c r="C1258" s="4">
        <v>1</v>
      </c>
      <c r="D1258" s="2" t="s">
        <v>2155</v>
      </c>
    </row>
    <row r="1259" spans="1:4" ht="39">
      <c r="A1259" s="4" t="s">
        <v>779</v>
      </c>
      <c r="B1259" s="5">
        <v>2077119</v>
      </c>
      <c r="C1259" s="4">
        <v>0</v>
      </c>
      <c r="D1259" s="2" t="s">
        <v>230</v>
      </c>
    </row>
    <row r="1260" spans="1:4" ht="39">
      <c r="A1260" s="4" t="s">
        <v>779</v>
      </c>
      <c r="B1260" s="5" t="s">
        <v>1283</v>
      </c>
      <c r="C1260" s="4">
        <v>1</v>
      </c>
      <c r="D1260" s="2" t="s">
        <v>2156</v>
      </c>
    </row>
    <row r="1261" spans="1:4" ht="25.5">
      <c r="A1261" s="4" t="s">
        <v>779</v>
      </c>
      <c r="B1261" s="5" t="s">
        <v>1283</v>
      </c>
      <c r="C1261" s="4">
        <v>2</v>
      </c>
      <c r="D1261" s="2" t="s">
        <v>2157</v>
      </c>
    </row>
    <row r="1262" spans="1:4" ht="39">
      <c r="A1262" s="4" t="s">
        <v>780</v>
      </c>
      <c r="B1262" s="5">
        <v>1004678</v>
      </c>
      <c r="C1262" s="4">
        <v>0</v>
      </c>
      <c r="D1262" s="2" t="s">
        <v>781</v>
      </c>
    </row>
    <row r="1263" spans="1:4" ht="25.5">
      <c r="A1263" s="4" t="s">
        <v>780</v>
      </c>
      <c r="B1263" s="5" t="s">
        <v>1283</v>
      </c>
      <c r="C1263" s="4">
        <v>1</v>
      </c>
      <c r="D1263" s="2" t="s">
        <v>2143</v>
      </c>
    </row>
    <row r="1264" spans="1:4" ht="12.75">
      <c r="A1264" s="4" t="s">
        <v>782</v>
      </c>
      <c r="B1264" s="5">
        <v>166188468</v>
      </c>
      <c r="C1264" s="4">
        <v>0</v>
      </c>
      <c r="D1264" s="2" t="s">
        <v>67</v>
      </c>
    </row>
    <row r="1265" spans="1:4" ht="25.5">
      <c r="A1265" s="4" t="s">
        <v>782</v>
      </c>
      <c r="B1265" s="5" t="s">
        <v>1283</v>
      </c>
      <c r="C1265" s="4">
        <v>1</v>
      </c>
      <c r="D1265" s="2" t="s">
        <v>2144</v>
      </c>
    </row>
    <row r="1266" spans="1:4" ht="25.5">
      <c r="A1266" s="4" t="s">
        <v>782</v>
      </c>
      <c r="B1266" s="5" t="s">
        <v>1283</v>
      </c>
      <c r="C1266" s="4">
        <v>2</v>
      </c>
      <c r="D1266" s="2" t="s">
        <v>2145</v>
      </c>
    </row>
    <row r="1267" spans="1:4" ht="12.75">
      <c r="A1267" s="4" t="s">
        <v>783</v>
      </c>
      <c r="B1267" s="5">
        <v>21455430</v>
      </c>
      <c r="C1267" s="4">
        <v>0</v>
      </c>
      <c r="D1267" s="2" t="s">
        <v>215</v>
      </c>
    </row>
    <row r="1268" spans="1:4" ht="25.5">
      <c r="A1268" s="4" t="s">
        <v>783</v>
      </c>
      <c r="B1268" s="5" t="s">
        <v>1283</v>
      </c>
      <c r="C1268" s="4">
        <v>1</v>
      </c>
      <c r="D1268" s="2" t="s">
        <v>2146</v>
      </c>
    </row>
    <row r="1269" spans="1:4" ht="25.5">
      <c r="A1269" s="4" t="s">
        <v>783</v>
      </c>
      <c r="B1269" s="5" t="s">
        <v>1283</v>
      </c>
      <c r="C1269" s="4">
        <v>2</v>
      </c>
      <c r="D1269" s="2" t="s">
        <v>2162</v>
      </c>
    </row>
    <row r="1270" spans="1:4" ht="12.75">
      <c r="A1270" s="4" t="s">
        <v>783</v>
      </c>
      <c r="B1270" s="5" t="s">
        <v>1283</v>
      </c>
      <c r="C1270" s="4">
        <v>3</v>
      </c>
      <c r="D1270" s="2" t="s">
        <v>2163</v>
      </c>
    </row>
    <row r="1271" spans="1:4" ht="12.75">
      <c r="A1271" s="4" t="s">
        <v>783</v>
      </c>
      <c r="B1271" s="5" t="s">
        <v>1283</v>
      </c>
      <c r="C1271" s="4">
        <v>4</v>
      </c>
      <c r="D1271" s="2" t="s">
        <v>2164</v>
      </c>
    </row>
    <row r="1272" spans="1:4" ht="12.75">
      <c r="A1272" s="4" t="s">
        <v>783</v>
      </c>
      <c r="B1272" s="5" t="s">
        <v>1283</v>
      </c>
      <c r="C1272" s="4">
        <v>5</v>
      </c>
      <c r="D1272" s="2" t="s">
        <v>2165</v>
      </c>
    </row>
    <row r="1273" spans="1:4" ht="25.5">
      <c r="A1273" s="4" t="s">
        <v>783</v>
      </c>
      <c r="B1273" s="5" t="s">
        <v>1283</v>
      </c>
      <c r="C1273" s="4">
        <v>6</v>
      </c>
      <c r="D1273" s="2" t="s">
        <v>2166</v>
      </c>
    </row>
    <row r="1274" spans="1:4" ht="12.75">
      <c r="A1274" s="4" t="s">
        <v>783</v>
      </c>
      <c r="B1274" s="5" t="s">
        <v>1283</v>
      </c>
      <c r="C1274" s="4">
        <v>7</v>
      </c>
      <c r="D1274" s="2" t="s">
        <v>2167</v>
      </c>
    </row>
    <row r="1275" spans="1:4" ht="12.75">
      <c r="A1275" s="4" t="s">
        <v>784</v>
      </c>
      <c r="B1275" s="5">
        <v>27373198</v>
      </c>
      <c r="C1275" s="4">
        <v>0</v>
      </c>
      <c r="D1275" s="2" t="s">
        <v>785</v>
      </c>
    </row>
    <row r="1276" spans="1:4" ht="25.5">
      <c r="A1276" s="4" t="s">
        <v>784</v>
      </c>
      <c r="B1276" s="5" t="s">
        <v>1283</v>
      </c>
      <c r="C1276" s="4">
        <v>1</v>
      </c>
      <c r="D1276" s="2" t="s">
        <v>2150</v>
      </c>
    </row>
    <row r="1277" spans="1:4" ht="25.5">
      <c r="A1277" s="4" t="s">
        <v>784</v>
      </c>
      <c r="B1277" s="5" t="s">
        <v>1283</v>
      </c>
      <c r="C1277" s="4">
        <v>2</v>
      </c>
      <c r="D1277" s="2" t="s">
        <v>2151</v>
      </c>
    </row>
    <row r="1278" spans="1:4" ht="39">
      <c r="A1278" s="4" t="s">
        <v>786</v>
      </c>
      <c r="B1278" s="5">
        <v>76816757</v>
      </c>
      <c r="C1278" s="4">
        <v>0</v>
      </c>
      <c r="D1278" s="2" t="s">
        <v>216</v>
      </c>
    </row>
    <row r="1279" spans="1:4" ht="25.5">
      <c r="A1279" s="4" t="s">
        <v>786</v>
      </c>
      <c r="B1279" s="5" t="s">
        <v>1283</v>
      </c>
      <c r="C1279" s="4">
        <v>1</v>
      </c>
      <c r="D1279" s="2" t="s">
        <v>2152</v>
      </c>
    </row>
    <row r="1280" spans="1:4" ht="39">
      <c r="A1280" s="4" t="s">
        <v>786</v>
      </c>
      <c r="B1280" s="5" t="s">
        <v>1283</v>
      </c>
      <c r="C1280" s="4">
        <v>2</v>
      </c>
      <c r="D1280" s="2" t="s">
        <v>2153</v>
      </c>
    </row>
    <row r="1281" spans="1:4" ht="12.75">
      <c r="A1281" s="4" t="s">
        <v>786</v>
      </c>
      <c r="B1281" s="5" t="s">
        <v>1283</v>
      </c>
      <c r="C1281" s="4">
        <v>3</v>
      </c>
      <c r="D1281" s="2" t="s">
        <v>2154</v>
      </c>
    </row>
    <row r="1282" spans="1:4" ht="12.75">
      <c r="A1282" s="4" t="s">
        <v>787</v>
      </c>
      <c r="B1282" s="5">
        <v>344027150</v>
      </c>
      <c r="C1282" s="4">
        <v>0</v>
      </c>
      <c r="D1282" s="2" t="s">
        <v>788</v>
      </c>
    </row>
    <row r="1283" spans="1:4" ht="51.75">
      <c r="A1283" s="4" t="s">
        <v>787</v>
      </c>
      <c r="B1283" s="5" t="s">
        <v>1283</v>
      </c>
      <c r="C1283" s="4">
        <v>1</v>
      </c>
      <c r="D1283" s="2" t="s">
        <v>2175</v>
      </c>
    </row>
    <row r="1284" spans="1:4" ht="25.5">
      <c r="A1284" s="4" t="s">
        <v>787</v>
      </c>
      <c r="B1284" s="5" t="s">
        <v>1283</v>
      </c>
      <c r="C1284" s="4">
        <v>2</v>
      </c>
      <c r="D1284" s="2" t="s">
        <v>2176</v>
      </c>
    </row>
    <row r="1285" spans="1:4" ht="25.5">
      <c r="A1285" s="4" t="s">
        <v>787</v>
      </c>
      <c r="B1285" s="5" t="s">
        <v>1283</v>
      </c>
      <c r="C1285" s="4">
        <v>3</v>
      </c>
      <c r="D1285" s="2" t="s">
        <v>2158</v>
      </c>
    </row>
    <row r="1286" spans="1:4" ht="12.75">
      <c r="A1286" s="4" t="s">
        <v>789</v>
      </c>
      <c r="B1286" s="5">
        <v>20134424</v>
      </c>
      <c r="C1286" s="4">
        <v>0</v>
      </c>
      <c r="D1286" s="2" t="s">
        <v>790</v>
      </c>
    </row>
    <row r="1287" spans="1:4" ht="25.5">
      <c r="A1287" s="4" t="s">
        <v>791</v>
      </c>
      <c r="B1287" s="5">
        <v>125000</v>
      </c>
      <c r="C1287" s="4">
        <v>0</v>
      </c>
      <c r="D1287" s="2" t="s">
        <v>217</v>
      </c>
    </row>
    <row r="1288" spans="1:4" ht="12.75">
      <c r="A1288" s="4" t="s">
        <v>791</v>
      </c>
      <c r="B1288" s="5" t="s">
        <v>1283</v>
      </c>
      <c r="C1288" s="4">
        <v>1</v>
      </c>
      <c r="D1288" s="2" t="s">
        <v>2159</v>
      </c>
    </row>
    <row r="1289" spans="1:4" ht="64.5">
      <c r="A1289" s="4" t="s">
        <v>760</v>
      </c>
      <c r="B1289" s="5">
        <v>35242254</v>
      </c>
      <c r="C1289" s="4">
        <v>0</v>
      </c>
      <c r="D1289" s="2" t="s">
        <v>218</v>
      </c>
    </row>
    <row r="1290" spans="1:4" ht="12.75">
      <c r="A1290" s="4" t="s">
        <v>761</v>
      </c>
      <c r="B1290" s="5">
        <v>8321818</v>
      </c>
      <c r="C1290" s="4">
        <v>0</v>
      </c>
      <c r="D1290" s="2" t="s">
        <v>762</v>
      </c>
    </row>
    <row r="1291" spans="1:4" ht="12.75">
      <c r="A1291" s="4" t="s">
        <v>761</v>
      </c>
      <c r="B1291" s="5" t="s">
        <v>1283</v>
      </c>
      <c r="C1291" s="4">
        <v>1</v>
      </c>
      <c r="D1291" s="2" t="s">
        <v>2160</v>
      </c>
    </row>
    <row r="1292" spans="1:4" ht="12.75">
      <c r="A1292" s="4" t="s">
        <v>763</v>
      </c>
      <c r="B1292" s="5">
        <v>159313321</v>
      </c>
      <c r="C1292" s="4">
        <v>0</v>
      </c>
      <c r="D1292" s="2" t="s">
        <v>764</v>
      </c>
    </row>
    <row r="1293" spans="1:4" ht="64.5">
      <c r="A1293" s="4" t="s">
        <v>763</v>
      </c>
      <c r="B1293" s="5" t="s">
        <v>1283</v>
      </c>
      <c r="C1293" s="4">
        <v>1</v>
      </c>
      <c r="D1293" s="2" t="s">
        <v>2161</v>
      </c>
    </row>
    <row r="1294" spans="1:4" ht="25.5">
      <c r="A1294" s="4" t="s">
        <v>763</v>
      </c>
      <c r="B1294" s="5" t="s">
        <v>1283</v>
      </c>
      <c r="C1294" s="4">
        <v>2</v>
      </c>
      <c r="D1294" s="2" t="s">
        <v>2183</v>
      </c>
    </row>
    <row r="1295" spans="1:4" ht="39">
      <c r="A1295" s="4" t="s">
        <v>763</v>
      </c>
      <c r="B1295" s="5" t="s">
        <v>1283</v>
      </c>
      <c r="C1295" s="4">
        <v>3</v>
      </c>
      <c r="D1295" s="2" t="s">
        <v>2184</v>
      </c>
    </row>
    <row r="1296" spans="1:4" ht="51.75">
      <c r="A1296" s="4" t="s">
        <v>763</v>
      </c>
      <c r="B1296" s="5" t="s">
        <v>1283</v>
      </c>
      <c r="C1296" s="4">
        <v>4</v>
      </c>
      <c r="D1296" s="2" t="s">
        <v>2168</v>
      </c>
    </row>
    <row r="1297" spans="1:4" ht="12.75">
      <c r="A1297" s="4" t="s">
        <v>763</v>
      </c>
      <c r="B1297" s="5" t="s">
        <v>1283</v>
      </c>
      <c r="C1297" s="4">
        <v>5</v>
      </c>
      <c r="D1297" s="2" t="s">
        <v>2169</v>
      </c>
    </row>
    <row r="1298" spans="1:4" ht="12.75">
      <c r="A1298" s="4" t="s">
        <v>763</v>
      </c>
      <c r="B1298" s="5" t="s">
        <v>1283</v>
      </c>
      <c r="C1298" s="4">
        <v>6</v>
      </c>
      <c r="D1298" s="2" t="s">
        <v>2170</v>
      </c>
    </row>
    <row r="1299" spans="1:4" ht="12.75">
      <c r="A1299" s="4" t="s">
        <v>763</v>
      </c>
      <c r="B1299" s="5" t="s">
        <v>1283</v>
      </c>
      <c r="C1299" s="4">
        <v>7</v>
      </c>
      <c r="D1299" s="2" t="s">
        <v>2171</v>
      </c>
    </row>
    <row r="1300" spans="1:4" ht="12.75">
      <c r="A1300" s="4" t="s">
        <v>763</v>
      </c>
      <c r="B1300" s="5" t="s">
        <v>1283</v>
      </c>
      <c r="C1300" s="4">
        <v>8</v>
      </c>
      <c r="D1300" s="2" t="s">
        <v>2172</v>
      </c>
    </row>
    <row r="1301" spans="1:4" ht="12.75">
      <c r="A1301" s="4" t="s">
        <v>765</v>
      </c>
      <c r="B1301" s="5">
        <v>63087273</v>
      </c>
      <c r="C1301" s="4">
        <v>0</v>
      </c>
      <c r="D1301" s="2" t="s">
        <v>766</v>
      </c>
    </row>
    <row r="1302" spans="1:4" ht="12.75">
      <c r="A1302" s="4" t="s">
        <v>765</v>
      </c>
      <c r="B1302" s="5" t="s">
        <v>1283</v>
      </c>
      <c r="C1302" s="4">
        <v>1</v>
      </c>
      <c r="D1302" s="2" t="s">
        <v>2173</v>
      </c>
    </row>
    <row r="1303" spans="1:4" ht="25.5">
      <c r="A1303" s="4" t="s">
        <v>765</v>
      </c>
      <c r="B1303" s="5" t="s">
        <v>1283</v>
      </c>
      <c r="C1303" s="4">
        <v>2</v>
      </c>
      <c r="D1303" s="2" t="s">
        <v>2174</v>
      </c>
    </row>
    <row r="1304" spans="1:4" ht="25.5">
      <c r="A1304" s="4" t="s">
        <v>765</v>
      </c>
      <c r="B1304" s="5" t="s">
        <v>1283</v>
      </c>
      <c r="C1304" s="4">
        <v>3</v>
      </c>
      <c r="D1304" s="2" t="s">
        <v>2191</v>
      </c>
    </row>
    <row r="1305" spans="1:4" ht="25.5">
      <c r="A1305" s="4" t="s">
        <v>765</v>
      </c>
      <c r="B1305" s="5" t="s">
        <v>1283</v>
      </c>
      <c r="C1305" s="4">
        <v>4</v>
      </c>
      <c r="D1305" s="2" t="s">
        <v>2192</v>
      </c>
    </row>
    <row r="1306" spans="1:4" ht="39">
      <c r="A1306" s="4" t="s">
        <v>765</v>
      </c>
      <c r="B1306" s="5" t="s">
        <v>1283</v>
      </c>
      <c r="C1306" s="4">
        <v>5</v>
      </c>
      <c r="D1306" s="2" t="s">
        <v>2177</v>
      </c>
    </row>
    <row r="1307" spans="1:4" ht="25.5">
      <c r="A1307" s="4" t="s">
        <v>765</v>
      </c>
      <c r="B1307" s="5" t="s">
        <v>1283</v>
      </c>
      <c r="C1307" s="4">
        <v>6</v>
      </c>
      <c r="D1307" s="2" t="s">
        <v>2178</v>
      </c>
    </row>
    <row r="1308" spans="1:4" ht="25.5">
      <c r="A1308" s="4" t="s">
        <v>765</v>
      </c>
      <c r="B1308" s="5" t="s">
        <v>1283</v>
      </c>
      <c r="C1308" s="4">
        <v>7</v>
      </c>
      <c r="D1308" s="2" t="s">
        <v>2179</v>
      </c>
    </row>
    <row r="1309" spans="1:4" ht="25.5">
      <c r="A1309" s="4" t="s">
        <v>765</v>
      </c>
      <c r="B1309" s="5" t="s">
        <v>1283</v>
      </c>
      <c r="C1309" s="4">
        <v>8</v>
      </c>
      <c r="D1309" s="2" t="s">
        <v>2180</v>
      </c>
    </row>
    <row r="1310" spans="1:4" ht="25.5">
      <c r="A1310" s="4" t="s">
        <v>767</v>
      </c>
      <c r="B1310" s="5">
        <v>12486611</v>
      </c>
      <c r="C1310" s="4">
        <v>0</v>
      </c>
      <c r="D1310" s="2" t="s">
        <v>219</v>
      </c>
    </row>
    <row r="1311" spans="1:4" ht="12.75">
      <c r="A1311" s="4" t="s">
        <v>768</v>
      </c>
      <c r="B1311" s="5">
        <v>788562390</v>
      </c>
      <c r="C1311" s="4">
        <v>0</v>
      </c>
      <c r="D1311" s="2" t="s">
        <v>220</v>
      </c>
    </row>
    <row r="1312" spans="1:4" ht="25.5">
      <c r="A1312" s="4" t="s">
        <v>768</v>
      </c>
      <c r="B1312" s="5" t="s">
        <v>1283</v>
      </c>
      <c r="C1312" s="4">
        <v>1</v>
      </c>
      <c r="D1312" s="2" t="s">
        <v>2181</v>
      </c>
    </row>
    <row r="1313" spans="1:4" ht="25.5">
      <c r="A1313" s="4" t="s">
        <v>768</v>
      </c>
      <c r="B1313" s="5" t="s">
        <v>1283</v>
      </c>
      <c r="C1313" s="4">
        <v>2</v>
      </c>
      <c r="D1313" s="2" t="s">
        <v>2182</v>
      </c>
    </row>
    <row r="1314" spans="1:4" ht="39">
      <c r="A1314" s="4" t="s">
        <v>768</v>
      </c>
      <c r="B1314" s="5" t="s">
        <v>1283</v>
      </c>
      <c r="C1314" s="4">
        <v>3</v>
      </c>
      <c r="D1314" s="2" t="s">
        <v>2196</v>
      </c>
    </row>
    <row r="1315" spans="1:4" ht="12.75">
      <c r="A1315" s="4" t="s">
        <v>768</v>
      </c>
      <c r="B1315" s="5" t="s">
        <v>1283</v>
      </c>
      <c r="C1315" s="4">
        <v>4</v>
      </c>
      <c r="D1315" s="2" t="s">
        <v>2185</v>
      </c>
    </row>
    <row r="1316" spans="1:4" ht="12.75">
      <c r="A1316" s="4" t="s">
        <v>769</v>
      </c>
      <c r="B1316" s="5">
        <v>180836026</v>
      </c>
      <c r="C1316" s="4">
        <v>0</v>
      </c>
      <c r="D1316" s="2" t="s">
        <v>221</v>
      </c>
    </row>
    <row r="1317" spans="1:4" ht="25.5">
      <c r="A1317" s="4" t="s">
        <v>769</v>
      </c>
      <c r="B1317" s="5" t="s">
        <v>1283</v>
      </c>
      <c r="C1317" s="4">
        <v>1</v>
      </c>
      <c r="D1317" s="2" t="s">
        <v>2186</v>
      </c>
    </row>
    <row r="1318" spans="1:4" ht="12.75">
      <c r="A1318" s="4" t="s">
        <v>770</v>
      </c>
      <c r="B1318" s="5">
        <v>133522784</v>
      </c>
      <c r="C1318" s="4">
        <v>0</v>
      </c>
      <c r="D1318" s="2" t="s">
        <v>771</v>
      </c>
    </row>
    <row r="1319" spans="1:4" ht="12.75">
      <c r="A1319" s="4" t="s">
        <v>772</v>
      </c>
      <c r="B1319" s="5">
        <v>49504298</v>
      </c>
      <c r="C1319" s="4">
        <v>0</v>
      </c>
      <c r="D1319" s="2" t="s">
        <v>773</v>
      </c>
    </row>
    <row r="1320" spans="1:4" ht="12.75">
      <c r="A1320" s="4" t="s">
        <v>772</v>
      </c>
      <c r="B1320" s="5" t="s">
        <v>1283</v>
      </c>
      <c r="C1320" s="4">
        <v>1</v>
      </c>
      <c r="D1320" s="2" t="s">
        <v>2187</v>
      </c>
    </row>
    <row r="1321" spans="1:4" ht="12.75">
      <c r="A1321" s="4" t="s">
        <v>774</v>
      </c>
      <c r="B1321" s="5">
        <v>4635252</v>
      </c>
      <c r="C1321" s="4">
        <v>0</v>
      </c>
      <c r="D1321" s="2" t="s">
        <v>222</v>
      </c>
    </row>
    <row r="1322" spans="1:4" ht="12.75">
      <c r="A1322" s="4" t="s">
        <v>774</v>
      </c>
      <c r="B1322" s="5" t="s">
        <v>1283</v>
      </c>
      <c r="C1322" s="4">
        <v>1</v>
      </c>
      <c r="D1322" s="2" t="s">
        <v>2188</v>
      </c>
    </row>
    <row r="1323" spans="1:4" ht="39">
      <c r="A1323" s="4" t="s">
        <v>774</v>
      </c>
      <c r="B1323" s="5" t="s">
        <v>1283</v>
      </c>
      <c r="C1323" s="4">
        <v>2</v>
      </c>
      <c r="D1323" s="2" t="s">
        <v>2189</v>
      </c>
    </row>
    <row r="1324" spans="1:4" ht="39">
      <c r="A1324" s="4" t="s">
        <v>774</v>
      </c>
      <c r="B1324" s="5" t="s">
        <v>1283</v>
      </c>
      <c r="C1324" s="4">
        <v>3</v>
      </c>
      <c r="D1324" s="2" t="s">
        <v>2190</v>
      </c>
    </row>
    <row r="1325" spans="1:4" ht="90.75">
      <c r="A1325" s="4" t="s">
        <v>774</v>
      </c>
      <c r="B1325" s="5" t="s">
        <v>1283</v>
      </c>
      <c r="C1325" s="4">
        <v>4</v>
      </c>
      <c r="D1325" s="2" t="s">
        <v>2193</v>
      </c>
    </row>
    <row r="1326" spans="1:4" ht="25.5">
      <c r="A1326" s="4" t="s">
        <v>774</v>
      </c>
      <c r="B1326" s="5" t="s">
        <v>1283</v>
      </c>
      <c r="C1326" s="4">
        <v>5</v>
      </c>
      <c r="D1326" s="2" t="s">
        <v>2194</v>
      </c>
    </row>
    <row r="1327" spans="1:4" ht="12.75">
      <c r="A1327" s="4" t="s">
        <v>742</v>
      </c>
      <c r="B1327" s="5">
        <v>6000000</v>
      </c>
      <c r="C1327" s="4">
        <v>0</v>
      </c>
      <c r="D1327" s="2" t="s">
        <v>208</v>
      </c>
    </row>
    <row r="1328" spans="1:4" ht="39">
      <c r="A1328" s="4" t="s">
        <v>742</v>
      </c>
      <c r="B1328" s="5" t="s">
        <v>1283</v>
      </c>
      <c r="C1328" s="4">
        <v>1</v>
      </c>
      <c r="D1328" s="2" t="s">
        <v>2195</v>
      </c>
    </row>
    <row r="1329" spans="1:4" ht="12.75">
      <c r="A1329" s="4" t="s">
        <v>743</v>
      </c>
      <c r="B1329" s="5">
        <v>133442770</v>
      </c>
      <c r="C1329" s="4">
        <v>0</v>
      </c>
      <c r="D1329" s="2" t="s">
        <v>744</v>
      </c>
    </row>
    <row r="1330" spans="1:4" ht="64.5">
      <c r="A1330" s="4" t="s">
        <v>743</v>
      </c>
      <c r="B1330" s="5" t="s">
        <v>1283</v>
      </c>
      <c r="C1330" s="4">
        <v>1</v>
      </c>
      <c r="D1330" s="2" t="s">
        <v>2202</v>
      </c>
    </row>
    <row r="1331" spans="1:4" ht="25.5">
      <c r="A1331" s="4" t="s">
        <v>743</v>
      </c>
      <c r="B1331" s="5" t="s">
        <v>1283</v>
      </c>
      <c r="C1331" s="4">
        <v>2</v>
      </c>
      <c r="D1331" s="2" t="s">
        <v>2203</v>
      </c>
    </row>
    <row r="1332" spans="1:4" ht="39">
      <c r="A1332" s="4" t="s">
        <v>743</v>
      </c>
      <c r="B1332" s="5" t="s">
        <v>1283</v>
      </c>
      <c r="C1332" s="4">
        <v>3</v>
      </c>
      <c r="D1332" s="2" t="s">
        <v>2197</v>
      </c>
    </row>
    <row r="1333" spans="1:4" ht="25.5">
      <c r="A1333" s="4" t="s">
        <v>743</v>
      </c>
      <c r="B1333" s="5" t="s">
        <v>1283</v>
      </c>
      <c r="C1333" s="4">
        <v>4</v>
      </c>
      <c r="D1333" s="2" t="s">
        <v>2198</v>
      </c>
    </row>
    <row r="1334" spans="1:4" ht="51.75">
      <c r="A1334" s="4" t="s">
        <v>743</v>
      </c>
      <c r="B1334" s="5" t="s">
        <v>1283</v>
      </c>
      <c r="C1334" s="4">
        <v>5</v>
      </c>
      <c r="D1334" s="2" t="s">
        <v>2199</v>
      </c>
    </row>
    <row r="1335" spans="1:4" ht="39">
      <c r="A1335" s="4" t="s">
        <v>743</v>
      </c>
      <c r="B1335" s="5" t="s">
        <v>1283</v>
      </c>
      <c r="C1335" s="4">
        <v>6</v>
      </c>
      <c r="D1335" s="2" t="s">
        <v>2206</v>
      </c>
    </row>
    <row r="1336" spans="1:4" ht="25.5">
      <c r="A1336" s="4" t="s">
        <v>743</v>
      </c>
      <c r="B1336" s="5" t="s">
        <v>1283</v>
      </c>
      <c r="C1336" s="4">
        <v>7</v>
      </c>
      <c r="D1336" s="2" t="s">
        <v>2207</v>
      </c>
    </row>
    <row r="1337" spans="1:4" ht="39">
      <c r="A1337" s="4" t="s">
        <v>745</v>
      </c>
      <c r="B1337" s="5">
        <v>150000</v>
      </c>
      <c r="C1337" s="4">
        <v>0</v>
      </c>
      <c r="D1337" s="2" t="s">
        <v>209</v>
      </c>
    </row>
    <row r="1338" spans="1:4" ht="39">
      <c r="A1338" s="4" t="s">
        <v>745</v>
      </c>
      <c r="B1338" s="5" t="s">
        <v>1283</v>
      </c>
      <c r="C1338" s="4">
        <v>1</v>
      </c>
      <c r="D1338" s="2" t="s">
        <v>2208</v>
      </c>
    </row>
    <row r="1339" spans="1:4" ht="12.75">
      <c r="A1339" s="4" t="s">
        <v>746</v>
      </c>
      <c r="B1339" s="5">
        <v>998778</v>
      </c>
      <c r="C1339" s="4">
        <v>0</v>
      </c>
      <c r="D1339" s="2" t="s">
        <v>747</v>
      </c>
    </row>
    <row r="1340" spans="1:4" ht="39">
      <c r="A1340" s="4" t="s">
        <v>746</v>
      </c>
      <c r="B1340" s="5" t="s">
        <v>1283</v>
      </c>
      <c r="C1340" s="4">
        <v>1</v>
      </c>
      <c r="D1340" s="2" t="s">
        <v>2200</v>
      </c>
    </row>
    <row r="1341" spans="1:4" ht="39">
      <c r="A1341" s="4" t="s">
        <v>746</v>
      </c>
      <c r="B1341" s="5" t="s">
        <v>1283</v>
      </c>
      <c r="C1341" s="4">
        <v>2</v>
      </c>
      <c r="D1341" s="2" t="s">
        <v>2201</v>
      </c>
    </row>
    <row r="1342" spans="1:4" ht="25.5">
      <c r="A1342" s="4" t="s">
        <v>746</v>
      </c>
      <c r="B1342" s="5" t="s">
        <v>1283</v>
      </c>
      <c r="C1342" s="4">
        <v>3</v>
      </c>
      <c r="D1342" s="2" t="s">
        <v>2212</v>
      </c>
    </row>
    <row r="1343" spans="1:4" ht="12.75">
      <c r="A1343" s="4" t="s">
        <v>748</v>
      </c>
      <c r="B1343" s="5">
        <v>9231475</v>
      </c>
      <c r="C1343" s="4">
        <v>0</v>
      </c>
      <c r="D1343" s="2" t="s">
        <v>671</v>
      </c>
    </row>
    <row r="1344" spans="1:4" ht="39">
      <c r="A1344" s="4" t="s">
        <v>748</v>
      </c>
      <c r="B1344" s="5" t="s">
        <v>1283</v>
      </c>
      <c r="C1344" s="4">
        <v>1</v>
      </c>
      <c r="D1344" s="2" t="s">
        <v>2213</v>
      </c>
    </row>
    <row r="1345" spans="1:4" ht="25.5">
      <c r="A1345" s="4" t="s">
        <v>748</v>
      </c>
      <c r="B1345" s="5" t="s">
        <v>1283</v>
      </c>
      <c r="C1345" s="4">
        <v>2</v>
      </c>
      <c r="D1345" s="2" t="s">
        <v>2214</v>
      </c>
    </row>
    <row r="1346" spans="1:4" ht="51.75">
      <c r="A1346" s="4" t="s">
        <v>748</v>
      </c>
      <c r="B1346" s="5" t="s">
        <v>1283</v>
      </c>
      <c r="C1346" s="4">
        <v>3</v>
      </c>
      <c r="D1346" s="2" t="s">
        <v>2215</v>
      </c>
    </row>
    <row r="1347" spans="1:4" ht="12.75">
      <c r="A1347" s="4" t="s">
        <v>672</v>
      </c>
      <c r="B1347" s="5">
        <v>430628</v>
      </c>
      <c r="C1347" s="4">
        <v>0</v>
      </c>
      <c r="D1347" s="2" t="s">
        <v>673</v>
      </c>
    </row>
    <row r="1348" spans="1:4" ht="12.75">
      <c r="A1348" s="4" t="s">
        <v>674</v>
      </c>
      <c r="B1348" s="5">
        <v>2400000</v>
      </c>
      <c r="C1348" s="4">
        <v>0</v>
      </c>
      <c r="D1348" s="2" t="s">
        <v>210</v>
      </c>
    </row>
    <row r="1349" spans="1:4" ht="12.75">
      <c r="A1349" s="4" t="s">
        <v>675</v>
      </c>
      <c r="B1349" s="5">
        <v>6823657</v>
      </c>
      <c r="C1349" s="4">
        <v>0</v>
      </c>
      <c r="D1349" s="2" t="s">
        <v>676</v>
      </c>
    </row>
    <row r="1350" spans="1:4" ht="39">
      <c r="A1350" s="4" t="s">
        <v>675</v>
      </c>
      <c r="B1350" s="5" t="s">
        <v>1283</v>
      </c>
      <c r="C1350" s="4">
        <v>1</v>
      </c>
      <c r="D1350" s="2" t="s">
        <v>2204</v>
      </c>
    </row>
    <row r="1351" spans="1:4" ht="25.5">
      <c r="A1351" s="4" t="s">
        <v>675</v>
      </c>
      <c r="B1351" s="5" t="s">
        <v>1283</v>
      </c>
      <c r="C1351" s="4">
        <v>2</v>
      </c>
      <c r="D1351" s="2" t="s">
        <v>2205</v>
      </c>
    </row>
    <row r="1352" spans="1:4" ht="64.5">
      <c r="A1352" s="4" t="s">
        <v>675</v>
      </c>
      <c r="B1352" s="5" t="s">
        <v>1283</v>
      </c>
      <c r="C1352" s="4">
        <v>3</v>
      </c>
      <c r="D1352" s="2" t="s">
        <v>2219</v>
      </c>
    </row>
    <row r="1353" spans="1:4" ht="12.75">
      <c r="A1353" s="4" t="s">
        <v>677</v>
      </c>
      <c r="B1353" s="5">
        <v>1929238</v>
      </c>
      <c r="C1353" s="4">
        <v>0</v>
      </c>
      <c r="D1353" s="2" t="s">
        <v>754</v>
      </c>
    </row>
    <row r="1354" spans="1:4" ht="25.5">
      <c r="A1354" s="4" t="s">
        <v>755</v>
      </c>
      <c r="B1354" s="5">
        <v>437278</v>
      </c>
      <c r="C1354" s="4">
        <v>0</v>
      </c>
      <c r="D1354" s="2" t="s">
        <v>211</v>
      </c>
    </row>
    <row r="1355" spans="1:4" ht="25.5">
      <c r="A1355" s="4" t="s">
        <v>755</v>
      </c>
      <c r="B1355" s="5" t="s">
        <v>1283</v>
      </c>
      <c r="C1355" s="4">
        <v>1</v>
      </c>
      <c r="D1355" s="2" t="s">
        <v>1488</v>
      </c>
    </row>
    <row r="1356" spans="1:4" ht="12.75">
      <c r="A1356" s="4" t="s">
        <v>756</v>
      </c>
      <c r="B1356" s="5">
        <v>3000000</v>
      </c>
      <c r="C1356" s="4">
        <v>0</v>
      </c>
      <c r="D1356" s="2" t="s">
        <v>212</v>
      </c>
    </row>
    <row r="1357" spans="1:4" ht="25.5">
      <c r="A1357" s="4" t="s">
        <v>756</v>
      </c>
      <c r="B1357" s="5" t="s">
        <v>1283</v>
      </c>
      <c r="C1357" s="4">
        <v>1</v>
      </c>
      <c r="D1357" s="2" t="s">
        <v>2220</v>
      </c>
    </row>
    <row r="1358" spans="1:4" ht="12.75">
      <c r="A1358" s="4" t="s">
        <v>756</v>
      </c>
      <c r="B1358" s="5" t="s">
        <v>1283</v>
      </c>
      <c r="C1358" s="4">
        <v>2</v>
      </c>
      <c r="D1358" s="2" t="s">
        <v>2221</v>
      </c>
    </row>
    <row r="1359" spans="1:4" ht="12.75">
      <c r="A1359" s="4" t="s">
        <v>756</v>
      </c>
      <c r="B1359" s="5" t="s">
        <v>1283</v>
      </c>
      <c r="C1359" s="4">
        <v>3</v>
      </c>
      <c r="D1359" s="2" t="s">
        <v>2222</v>
      </c>
    </row>
    <row r="1360" spans="1:4" ht="25.5">
      <c r="A1360" s="4" t="s">
        <v>757</v>
      </c>
      <c r="B1360" s="5">
        <v>2976536</v>
      </c>
      <c r="C1360" s="4">
        <v>0</v>
      </c>
      <c r="D1360" s="2" t="s">
        <v>213</v>
      </c>
    </row>
    <row r="1361" spans="1:4" ht="25.5">
      <c r="A1361" s="4" t="s">
        <v>758</v>
      </c>
      <c r="B1361" s="5">
        <v>750000</v>
      </c>
      <c r="C1361" s="4">
        <v>0</v>
      </c>
      <c r="D1361" s="2" t="s">
        <v>214</v>
      </c>
    </row>
    <row r="1362" spans="1:4" ht="39">
      <c r="A1362" s="4" t="s">
        <v>758</v>
      </c>
      <c r="B1362" s="5" t="s">
        <v>1283</v>
      </c>
      <c r="C1362" s="4">
        <v>1</v>
      </c>
      <c r="D1362" s="2" t="s">
        <v>2223</v>
      </c>
    </row>
    <row r="1363" spans="1:4" ht="117">
      <c r="A1363" s="4" t="s">
        <v>759</v>
      </c>
      <c r="B1363" s="5">
        <v>858649</v>
      </c>
      <c r="C1363" s="4">
        <v>0</v>
      </c>
      <c r="D1363" s="2" t="s">
        <v>204</v>
      </c>
    </row>
    <row r="1364" spans="1:4" ht="12.75">
      <c r="A1364" s="4" t="s">
        <v>733</v>
      </c>
      <c r="B1364" s="5">
        <v>227297</v>
      </c>
      <c r="C1364" s="4">
        <v>0</v>
      </c>
      <c r="D1364" s="2" t="s">
        <v>205</v>
      </c>
    </row>
    <row r="1365" spans="1:4" ht="12.75">
      <c r="A1365" s="4" t="s">
        <v>734</v>
      </c>
      <c r="B1365" s="5">
        <v>2045243</v>
      </c>
      <c r="C1365" s="4">
        <v>0</v>
      </c>
      <c r="D1365" s="2" t="s">
        <v>735</v>
      </c>
    </row>
    <row r="1366" spans="1:4" ht="25.5">
      <c r="A1366" s="4" t="s">
        <v>734</v>
      </c>
      <c r="B1366" s="5" t="s">
        <v>1283</v>
      </c>
      <c r="C1366" s="4">
        <v>1</v>
      </c>
      <c r="D1366" s="2" t="s">
        <v>2209</v>
      </c>
    </row>
    <row r="1367" spans="1:4" ht="12.75">
      <c r="A1367" s="4" t="s">
        <v>734</v>
      </c>
      <c r="B1367" s="5" t="s">
        <v>1283</v>
      </c>
      <c r="C1367" s="4">
        <v>2</v>
      </c>
      <c r="D1367" s="2" t="s">
        <v>2210</v>
      </c>
    </row>
    <row r="1368" spans="1:4" ht="12.75">
      <c r="A1368" s="4" t="s">
        <v>736</v>
      </c>
      <c r="B1368" s="5">
        <v>452850</v>
      </c>
      <c r="C1368" s="4">
        <v>0</v>
      </c>
      <c r="D1368" s="2" t="s">
        <v>737</v>
      </c>
    </row>
    <row r="1369" spans="1:4" ht="39">
      <c r="A1369" s="4" t="s">
        <v>736</v>
      </c>
      <c r="B1369" s="5" t="s">
        <v>1283</v>
      </c>
      <c r="C1369" s="4">
        <v>1</v>
      </c>
      <c r="D1369" s="2" t="s">
        <v>2211</v>
      </c>
    </row>
    <row r="1370" spans="1:4" ht="12.75">
      <c r="A1370" s="4" t="s">
        <v>738</v>
      </c>
      <c r="B1370" s="5">
        <v>19114446</v>
      </c>
      <c r="C1370" s="4">
        <v>0</v>
      </c>
      <c r="D1370" s="2" t="s">
        <v>739</v>
      </c>
    </row>
    <row r="1371" spans="1:4" ht="25.5">
      <c r="A1371" s="4" t="s">
        <v>738</v>
      </c>
      <c r="B1371" s="5" t="s">
        <v>1283</v>
      </c>
      <c r="C1371" s="4">
        <v>1</v>
      </c>
      <c r="D1371" s="2" t="s">
        <v>2226</v>
      </c>
    </row>
    <row r="1372" spans="1:4" ht="25.5">
      <c r="A1372" s="4" t="s">
        <v>738</v>
      </c>
      <c r="B1372" s="5" t="s">
        <v>1283</v>
      </c>
      <c r="C1372" s="4">
        <v>2</v>
      </c>
      <c r="D1372" s="2" t="s">
        <v>2227</v>
      </c>
    </row>
    <row r="1373" spans="1:4" ht="25.5">
      <c r="A1373" s="4" t="s">
        <v>740</v>
      </c>
      <c r="B1373" s="5">
        <v>1225000</v>
      </c>
      <c r="C1373" s="4">
        <v>0</v>
      </c>
      <c r="D1373" s="2" t="s">
        <v>206</v>
      </c>
    </row>
    <row r="1374" spans="1:4" ht="12.75">
      <c r="A1374" s="4" t="s">
        <v>741</v>
      </c>
      <c r="B1374" s="5">
        <v>4494467</v>
      </c>
      <c r="C1374" s="4">
        <v>0</v>
      </c>
      <c r="D1374" s="2" t="s">
        <v>207</v>
      </c>
    </row>
    <row r="1375" spans="1:4" ht="12.75">
      <c r="A1375" s="4" t="s">
        <v>718</v>
      </c>
      <c r="B1375" s="5">
        <v>2005872</v>
      </c>
      <c r="C1375" s="4">
        <v>0</v>
      </c>
      <c r="D1375" s="2" t="s">
        <v>719</v>
      </c>
    </row>
    <row r="1376" spans="1:4" ht="78">
      <c r="A1376" s="4" t="s">
        <v>720</v>
      </c>
      <c r="B1376" s="5">
        <v>100000</v>
      </c>
      <c r="C1376" s="4">
        <v>0</v>
      </c>
      <c r="D1376" s="2" t="s">
        <v>197</v>
      </c>
    </row>
    <row r="1377" spans="1:4" ht="25.5">
      <c r="A1377" s="4" t="s">
        <v>721</v>
      </c>
      <c r="B1377" s="5">
        <v>1625000</v>
      </c>
      <c r="C1377" s="4">
        <v>0</v>
      </c>
      <c r="D1377" s="2" t="s">
        <v>198</v>
      </c>
    </row>
    <row r="1378" spans="1:4" ht="12.75">
      <c r="A1378" s="4" t="s">
        <v>721</v>
      </c>
      <c r="B1378" s="5" t="s">
        <v>1283</v>
      </c>
      <c r="C1378" s="4">
        <v>1</v>
      </c>
      <c r="D1378" s="2" t="s">
        <v>2228</v>
      </c>
    </row>
    <row r="1379" spans="1:4" ht="51.75">
      <c r="A1379" s="4" t="s">
        <v>721</v>
      </c>
      <c r="B1379" s="5" t="s">
        <v>1283</v>
      </c>
      <c r="C1379" s="4">
        <v>2</v>
      </c>
      <c r="D1379" s="2" t="s">
        <v>2229</v>
      </c>
    </row>
    <row r="1380" spans="1:4" ht="12.75">
      <c r="A1380" s="4" t="s">
        <v>722</v>
      </c>
      <c r="B1380" s="5">
        <v>106715</v>
      </c>
      <c r="C1380" s="4">
        <v>0</v>
      </c>
      <c r="D1380" s="2" t="s">
        <v>723</v>
      </c>
    </row>
    <row r="1381" spans="1:4" ht="12.75">
      <c r="A1381" s="4" t="s">
        <v>724</v>
      </c>
      <c r="B1381" s="5">
        <v>7289734</v>
      </c>
      <c r="C1381" s="4">
        <v>0</v>
      </c>
      <c r="D1381" s="2" t="s">
        <v>725</v>
      </c>
    </row>
    <row r="1382" spans="1:4" ht="25.5">
      <c r="A1382" s="4" t="s">
        <v>724</v>
      </c>
      <c r="B1382" s="5" t="s">
        <v>1283</v>
      </c>
      <c r="C1382" s="4">
        <v>1</v>
      </c>
      <c r="D1382" s="2" t="s">
        <v>2216</v>
      </c>
    </row>
    <row r="1383" spans="1:4" ht="12.75">
      <c r="A1383" s="4" t="s">
        <v>724</v>
      </c>
      <c r="B1383" s="5" t="s">
        <v>1283</v>
      </c>
      <c r="C1383" s="4">
        <v>2</v>
      </c>
      <c r="D1383" s="2" t="s">
        <v>2217</v>
      </c>
    </row>
    <row r="1384" spans="1:4" ht="12.75">
      <c r="A1384" s="4" t="s">
        <v>724</v>
      </c>
      <c r="B1384" s="5" t="s">
        <v>1283</v>
      </c>
      <c r="C1384" s="4">
        <v>3</v>
      </c>
      <c r="D1384" s="2" t="s">
        <v>2218</v>
      </c>
    </row>
    <row r="1385" spans="1:4" ht="51.75">
      <c r="A1385" s="4" t="s">
        <v>724</v>
      </c>
      <c r="B1385" s="5" t="s">
        <v>1283</v>
      </c>
      <c r="C1385" s="4">
        <v>4</v>
      </c>
      <c r="D1385" s="2" t="s">
        <v>2233</v>
      </c>
    </row>
    <row r="1386" spans="1:4" ht="25.5">
      <c r="A1386" s="4" t="s">
        <v>724</v>
      </c>
      <c r="B1386" s="5" t="s">
        <v>1283</v>
      </c>
      <c r="C1386" s="4">
        <v>5</v>
      </c>
      <c r="D1386" s="2" t="s">
        <v>2234</v>
      </c>
    </row>
    <row r="1387" spans="1:4" ht="25.5">
      <c r="A1387" s="4" t="s">
        <v>724</v>
      </c>
      <c r="B1387" s="5" t="s">
        <v>1283</v>
      </c>
      <c r="C1387" s="4">
        <v>6</v>
      </c>
      <c r="D1387" s="2" t="s">
        <v>2235</v>
      </c>
    </row>
    <row r="1388" spans="1:4" ht="25.5">
      <c r="A1388" s="4" t="s">
        <v>724</v>
      </c>
      <c r="B1388" s="5" t="s">
        <v>1283</v>
      </c>
      <c r="C1388" s="4">
        <v>7</v>
      </c>
      <c r="D1388" s="2" t="s">
        <v>2236</v>
      </c>
    </row>
    <row r="1389" spans="1:4" ht="25.5">
      <c r="A1389" s="4" t="s">
        <v>724</v>
      </c>
      <c r="B1389" s="5" t="s">
        <v>1283</v>
      </c>
      <c r="C1389" s="4">
        <v>8</v>
      </c>
      <c r="D1389" s="2" t="s">
        <v>2224</v>
      </c>
    </row>
    <row r="1390" spans="1:4" ht="39">
      <c r="A1390" s="4" t="s">
        <v>724</v>
      </c>
      <c r="B1390" s="5" t="s">
        <v>1283</v>
      </c>
      <c r="C1390" s="4">
        <v>9</v>
      </c>
      <c r="D1390" s="2" t="s">
        <v>2225</v>
      </c>
    </row>
    <row r="1391" spans="1:4" ht="25.5">
      <c r="A1391" s="4" t="s">
        <v>724</v>
      </c>
      <c r="B1391" s="5" t="s">
        <v>1283</v>
      </c>
      <c r="C1391" s="4">
        <v>10</v>
      </c>
      <c r="D1391" s="2" t="s">
        <v>2241</v>
      </c>
    </row>
    <row r="1392" spans="1:4" ht="51.75">
      <c r="A1392" s="4" t="s">
        <v>724</v>
      </c>
      <c r="B1392" s="5" t="s">
        <v>1283</v>
      </c>
      <c r="C1392" s="4">
        <v>11</v>
      </c>
      <c r="D1392" s="2" t="s">
        <v>2242</v>
      </c>
    </row>
    <row r="1393" spans="1:4" ht="25.5">
      <c r="A1393" s="4" t="s">
        <v>724</v>
      </c>
      <c r="B1393" s="5" t="s">
        <v>1283</v>
      </c>
      <c r="C1393" s="4">
        <v>12</v>
      </c>
      <c r="D1393" s="2" t="s">
        <v>2243</v>
      </c>
    </row>
    <row r="1394" spans="1:4" ht="12.75">
      <c r="A1394" s="4" t="s">
        <v>724</v>
      </c>
      <c r="B1394" s="5" t="s">
        <v>1283</v>
      </c>
      <c r="C1394" s="4">
        <v>13</v>
      </c>
      <c r="D1394" s="2" t="s">
        <v>2244</v>
      </c>
    </row>
    <row r="1395" spans="1:4" ht="25.5">
      <c r="A1395" s="4" t="s">
        <v>724</v>
      </c>
      <c r="B1395" s="5" t="s">
        <v>1283</v>
      </c>
      <c r="C1395" s="4">
        <v>14</v>
      </c>
      <c r="D1395" s="2" t="s">
        <v>2230</v>
      </c>
    </row>
    <row r="1396" spans="1:4" ht="39">
      <c r="A1396" s="4" t="s">
        <v>724</v>
      </c>
      <c r="B1396" s="5" t="s">
        <v>1283</v>
      </c>
      <c r="C1396" s="4">
        <v>15</v>
      </c>
      <c r="D1396" s="2" t="s">
        <v>2231</v>
      </c>
    </row>
    <row r="1397" spans="1:4" ht="25.5">
      <c r="A1397" s="4" t="s">
        <v>724</v>
      </c>
      <c r="B1397" s="5" t="s">
        <v>1283</v>
      </c>
      <c r="C1397" s="4">
        <v>16</v>
      </c>
      <c r="D1397" s="2" t="s">
        <v>2232</v>
      </c>
    </row>
    <row r="1398" spans="1:4" ht="25.5">
      <c r="A1398" s="4" t="s">
        <v>724</v>
      </c>
      <c r="B1398" s="5" t="s">
        <v>1283</v>
      </c>
      <c r="C1398" s="4">
        <v>17</v>
      </c>
      <c r="D1398" s="2" t="s">
        <v>2237</v>
      </c>
    </row>
    <row r="1399" spans="1:4" ht="12.75">
      <c r="A1399" s="4" t="s">
        <v>724</v>
      </c>
      <c r="B1399" s="5" t="s">
        <v>1283</v>
      </c>
      <c r="C1399" s="4">
        <v>18</v>
      </c>
      <c r="D1399" s="2" t="s">
        <v>2238</v>
      </c>
    </row>
    <row r="1400" spans="1:4" ht="12.75">
      <c r="A1400" s="4" t="s">
        <v>726</v>
      </c>
      <c r="B1400" s="5">
        <v>5240310</v>
      </c>
      <c r="C1400" s="4">
        <v>0</v>
      </c>
      <c r="D1400" s="2" t="s">
        <v>199</v>
      </c>
    </row>
    <row r="1401" spans="1:4" ht="12.75">
      <c r="A1401" s="4" t="s">
        <v>727</v>
      </c>
      <c r="B1401" s="5">
        <v>80042354</v>
      </c>
      <c r="C1401" s="4">
        <v>0</v>
      </c>
      <c r="D1401" s="2" t="s">
        <v>728</v>
      </c>
    </row>
    <row r="1402" spans="1:4" ht="12.75">
      <c r="A1402" s="4" t="s">
        <v>727</v>
      </c>
      <c r="B1402" s="5" t="s">
        <v>1283</v>
      </c>
      <c r="C1402" s="4">
        <v>1</v>
      </c>
      <c r="D1402" s="2" t="s">
        <v>2239</v>
      </c>
    </row>
    <row r="1403" spans="1:4" ht="25.5">
      <c r="A1403" s="4" t="s">
        <v>727</v>
      </c>
      <c r="B1403" s="5" t="s">
        <v>1283</v>
      </c>
      <c r="C1403" s="4">
        <v>2</v>
      </c>
      <c r="D1403" s="2" t="s">
        <v>2240</v>
      </c>
    </row>
    <row r="1404" spans="1:4" ht="129.75">
      <c r="A1404" s="4" t="s">
        <v>727</v>
      </c>
      <c r="B1404" s="5" t="s">
        <v>1283</v>
      </c>
      <c r="C1404" s="4">
        <v>3</v>
      </c>
      <c r="D1404" s="2" t="s">
        <v>2245</v>
      </c>
    </row>
    <row r="1405" spans="1:4" ht="12.75">
      <c r="A1405" s="4" t="s">
        <v>727</v>
      </c>
      <c r="B1405" s="5" t="s">
        <v>1283</v>
      </c>
      <c r="C1405" s="4">
        <v>4</v>
      </c>
      <c r="D1405" s="2" t="s">
        <v>2246</v>
      </c>
    </row>
    <row r="1406" spans="1:4" ht="39">
      <c r="A1406" s="4" t="s">
        <v>727</v>
      </c>
      <c r="B1406" s="5" t="s">
        <v>1283</v>
      </c>
      <c r="C1406" s="4">
        <v>5</v>
      </c>
      <c r="D1406" s="2" t="s">
        <v>2247</v>
      </c>
    </row>
    <row r="1407" spans="1:4" ht="39">
      <c r="A1407" s="4" t="s">
        <v>727</v>
      </c>
      <c r="B1407" s="5" t="s">
        <v>1283</v>
      </c>
      <c r="C1407" s="4">
        <v>6</v>
      </c>
      <c r="D1407" s="2" t="s">
        <v>2248</v>
      </c>
    </row>
    <row r="1408" spans="1:4" ht="12.75">
      <c r="A1408" s="4" t="s">
        <v>727</v>
      </c>
      <c r="B1408" s="5" t="s">
        <v>1283</v>
      </c>
      <c r="C1408" s="4">
        <v>7</v>
      </c>
      <c r="D1408" s="2" t="s">
        <v>2249</v>
      </c>
    </row>
    <row r="1409" spans="1:4" ht="25.5">
      <c r="A1409" s="4" t="s">
        <v>727</v>
      </c>
      <c r="B1409" s="5" t="s">
        <v>1283</v>
      </c>
      <c r="C1409" s="4">
        <v>8</v>
      </c>
      <c r="D1409" s="2" t="s">
        <v>2250</v>
      </c>
    </row>
    <row r="1410" spans="1:4" ht="25.5">
      <c r="A1410" s="4" t="s">
        <v>727</v>
      </c>
      <c r="B1410" s="5" t="s">
        <v>1283</v>
      </c>
      <c r="C1410" s="4">
        <v>9</v>
      </c>
      <c r="D1410" s="2" t="s">
        <v>2251</v>
      </c>
    </row>
    <row r="1411" spans="1:4" ht="25.5">
      <c r="A1411" s="4" t="s">
        <v>727</v>
      </c>
      <c r="B1411" s="5" t="s">
        <v>1283</v>
      </c>
      <c r="C1411" s="4">
        <v>10</v>
      </c>
      <c r="D1411" s="2" t="s">
        <v>2252</v>
      </c>
    </row>
    <row r="1412" spans="1:4" ht="25.5">
      <c r="A1412" s="4" t="s">
        <v>727</v>
      </c>
      <c r="B1412" s="5" t="s">
        <v>1283</v>
      </c>
      <c r="C1412" s="4">
        <v>11</v>
      </c>
      <c r="D1412" s="2" t="s">
        <v>2253</v>
      </c>
    </row>
    <row r="1413" spans="1:4" ht="12.75">
      <c r="A1413" s="4" t="s">
        <v>727</v>
      </c>
      <c r="B1413" s="5" t="s">
        <v>1283</v>
      </c>
      <c r="C1413" s="4">
        <v>12</v>
      </c>
      <c r="D1413" s="2" t="s">
        <v>2254</v>
      </c>
    </row>
    <row r="1414" spans="1:4" ht="12.75">
      <c r="A1414" s="4" t="s">
        <v>727</v>
      </c>
      <c r="B1414" s="5" t="s">
        <v>1283</v>
      </c>
      <c r="C1414" s="4">
        <v>13</v>
      </c>
      <c r="D1414" s="2" t="s">
        <v>2255</v>
      </c>
    </row>
    <row r="1415" spans="1:4" ht="25.5">
      <c r="A1415" s="4" t="s">
        <v>727</v>
      </c>
      <c r="B1415" s="5" t="s">
        <v>1283</v>
      </c>
      <c r="C1415" s="4">
        <v>14</v>
      </c>
      <c r="D1415" s="2" t="s">
        <v>2256</v>
      </c>
    </row>
    <row r="1416" spans="1:4" ht="25.5">
      <c r="A1416" s="4" t="s">
        <v>727</v>
      </c>
      <c r="B1416" s="5" t="s">
        <v>1283</v>
      </c>
      <c r="C1416" s="4">
        <v>15</v>
      </c>
      <c r="D1416" s="2" t="s">
        <v>2257</v>
      </c>
    </row>
    <row r="1417" spans="1:4" ht="39">
      <c r="A1417" s="4" t="s">
        <v>727</v>
      </c>
      <c r="B1417" s="5" t="s">
        <v>1283</v>
      </c>
      <c r="C1417" s="4">
        <v>16</v>
      </c>
      <c r="D1417" s="2" t="s">
        <v>2258</v>
      </c>
    </row>
    <row r="1418" spans="1:4" ht="25.5">
      <c r="A1418" s="4" t="s">
        <v>727</v>
      </c>
      <c r="B1418" s="5" t="s">
        <v>1283</v>
      </c>
      <c r="C1418" s="4">
        <v>17</v>
      </c>
      <c r="D1418" s="2" t="s">
        <v>2259</v>
      </c>
    </row>
    <row r="1419" spans="1:4" ht="25.5">
      <c r="A1419" s="4" t="s">
        <v>727</v>
      </c>
      <c r="B1419" s="5" t="s">
        <v>1283</v>
      </c>
      <c r="C1419" s="4">
        <v>18</v>
      </c>
      <c r="D1419" s="2" t="s">
        <v>2260</v>
      </c>
    </row>
    <row r="1420" spans="1:4" ht="12.75">
      <c r="A1420" s="4" t="s">
        <v>727</v>
      </c>
      <c r="B1420" s="5" t="s">
        <v>1283</v>
      </c>
      <c r="C1420" s="4">
        <v>19</v>
      </c>
      <c r="D1420" s="2" t="s">
        <v>2261</v>
      </c>
    </row>
    <row r="1421" spans="1:4" ht="25.5">
      <c r="A1421" s="4" t="s">
        <v>727</v>
      </c>
      <c r="B1421" s="5" t="s">
        <v>1283</v>
      </c>
      <c r="C1421" s="4">
        <v>20</v>
      </c>
      <c r="D1421" s="2" t="s">
        <v>2262</v>
      </c>
    </row>
    <row r="1422" spans="1:4" ht="25.5">
      <c r="A1422" s="4" t="s">
        <v>727</v>
      </c>
      <c r="B1422" s="5" t="s">
        <v>1283</v>
      </c>
      <c r="C1422" s="4">
        <v>21</v>
      </c>
      <c r="D1422" s="2" t="s">
        <v>2263</v>
      </c>
    </row>
    <row r="1423" spans="1:4" ht="12.75">
      <c r="A1423" s="4" t="s">
        <v>727</v>
      </c>
      <c r="B1423" s="5" t="s">
        <v>1283</v>
      </c>
      <c r="C1423" s="4">
        <v>22</v>
      </c>
      <c r="D1423" s="2" t="s">
        <v>2264</v>
      </c>
    </row>
    <row r="1424" spans="1:4" ht="25.5">
      <c r="A1424" s="4" t="s">
        <v>727</v>
      </c>
      <c r="B1424" s="5" t="s">
        <v>1283</v>
      </c>
      <c r="C1424" s="4">
        <v>23</v>
      </c>
      <c r="D1424" s="2" t="s">
        <v>2265</v>
      </c>
    </row>
    <row r="1425" spans="1:4" ht="25.5">
      <c r="A1425" s="4" t="s">
        <v>727</v>
      </c>
      <c r="B1425" s="5" t="s">
        <v>1283</v>
      </c>
      <c r="C1425" s="4">
        <v>24</v>
      </c>
      <c r="D1425" s="2" t="s">
        <v>2266</v>
      </c>
    </row>
    <row r="1426" spans="1:4" ht="25.5">
      <c r="A1426" s="4" t="s">
        <v>727</v>
      </c>
      <c r="B1426" s="5" t="s">
        <v>1283</v>
      </c>
      <c r="C1426" s="4">
        <v>25</v>
      </c>
      <c r="D1426" s="2" t="s">
        <v>2269</v>
      </c>
    </row>
    <row r="1427" spans="1:4" ht="39">
      <c r="A1427" s="4" t="s">
        <v>727</v>
      </c>
      <c r="B1427" s="5" t="s">
        <v>1283</v>
      </c>
      <c r="C1427" s="4">
        <v>26</v>
      </c>
      <c r="D1427" s="2" t="s">
        <v>2270</v>
      </c>
    </row>
    <row r="1428" spans="1:4" ht="25.5">
      <c r="A1428" s="4" t="s">
        <v>727</v>
      </c>
      <c r="B1428" s="5" t="s">
        <v>1283</v>
      </c>
      <c r="C1428" s="4">
        <v>27</v>
      </c>
      <c r="D1428" s="2" t="s">
        <v>2271</v>
      </c>
    </row>
    <row r="1429" spans="1:4" ht="25.5">
      <c r="A1429" s="4" t="s">
        <v>727</v>
      </c>
      <c r="B1429" s="5" t="s">
        <v>1283</v>
      </c>
      <c r="C1429" s="4">
        <v>28</v>
      </c>
      <c r="D1429" s="2" t="s">
        <v>2272</v>
      </c>
    </row>
    <row r="1430" spans="1:4" ht="25.5">
      <c r="A1430" s="4" t="s">
        <v>727</v>
      </c>
      <c r="B1430" s="5" t="s">
        <v>1283</v>
      </c>
      <c r="C1430" s="4">
        <v>29</v>
      </c>
      <c r="D1430" s="2" t="s">
        <v>2273</v>
      </c>
    </row>
    <row r="1431" spans="1:4" ht="25.5">
      <c r="A1431" s="4" t="s">
        <v>727</v>
      </c>
      <c r="B1431" s="5" t="s">
        <v>1283</v>
      </c>
      <c r="C1431" s="4">
        <v>30</v>
      </c>
      <c r="D1431" s="2" t="s">
        <v>2274</v>
      </c>
    </row>
    <row r="1432" spans="1:4" ht="64.5">
      <c r="A1432" s="4" t="s">
        <v>727</v>
      </c>
      <c r="B1432" s="5" t="s">
        <v>1283</v>
      </c>
      <c r="C1432" s="4">
        <v>31</v>
      </c>
      <c r="D1432" s="2" t="s">
        <v>2278</v>
      </c>
    </row>
    <row r="1433" spans="1:4" ht="12.75">
      <c r="A1433" s="4" t="s">
        <v>727</v>
      </c>
      <c r="B1433" s="5" t="s">
        <v>1283</v>
      </c>
      <c r="C1433" s="4">
        <v>32</v>
      </c>
      <c r="D1433" s="2" t="s">
        <v>2279</v>
      </c>
    </row>
    <row r="1434" spans="1:4" ht="39">
      <c r="A1434" s="4" t="s">
        <v>727</v>
      </c>
      <c r="B1434" s="5" t="s">
        <v>1283</v>
      </c>
      <c r="C1434" s="4">
        <v>33</v>
      </c>
      <c r="D1434" s="2" t="s">
        <v>2280</v>
      </c>
    </row>
    <row r="1435" spans="1:4" ht="25.5">
      <c r="A1435" s="4" t="s">
        <v>727</v>
      </c>
      <c r="B1435" s="5" t="s">
        <v>1283</v>
      </c>
      <c r="C1435" s="4">
        <v>34</v>
      </c>
      <c r="D1435" s="2" t="s">
        <v>2281</v>
      </c>
    </row>
    <row r="1436" spans="1:4" ht="25.5">
      <c r="A1436" s="4" t="s">
        <v>727</v>
      </c>
      <c r="B1436" s="5" t="s">
        <v>1283</v>
      </c>
      <c r="C1436" s="4">
        <v>35</v>
      </c>
      <c r="D1436" s="2" t="s">
        <v>2282</v>
      </c>
    </row>
    <row r="1437" spans="1:4" ht="39">
      <c r="A1437" s="4" t="s">
        <v>727</v>
      </c>
      <c r="B1437" s="5" t="s">
        <v>1283</v>
      </c>
      <c r="C1437" s="4">
        <v>36</v>
      </c>
      <c r="D1437" s="2" t="s">
        <v>2267</v>
      </c>
    </row>
    <row r="1438" spans="1:4" ht="12.75">
      <c r="A1438" s="4" t="s">
        <v>727</v>
      </c>
      <c r="B1438" s="5" t="s">
        <v>1283</v>
      </c>
      <c r="C1438" s="4">
        <v>37</v>
      </c>
      <c r="D1438" s="2" t="s">
        <v>2268</v>
      </c>
    </row>
    <row r="1439" spans="1:4" ht="25.5">
      <c r="A1439" s="4" t="s">
        <v>727</v>
      </c>
      <c r="B1439" s="5" t="s">
        <v>1283</v>
      </c>
      <c r="C1439" s="4">
        <v>38</v>
      </c>
      <c r="D1439" s="2" t="s">
        <v>2285</v>
      </c>
    </row>
    <row r="1440" spans="1:4" ht="64.5">
      <c r="A1440" s="4" t="s">
        <v>727</v>
      </c>
      <c r="B1440" s="5" t="s">
        <v>1283</v>
      </c>
      <c r="C1440" s="4">
        <v>39</v>
      </c>
      <c r="D1440" s="2" t="s">
        <v>2286</v>
      </c>
    </row>
    <row r="1441" spans="1:4" ht="12.75">
      <c r="A1441" s="4" t="s">
        <v>727</v>
      </c>
      <c r="B1441" s="5" t="s">
        <v>1283</v>
      </c>
      <c r="C1441" s="4">
        <v>40</v>
      </c>
      <c r="D1441" s="2" t="s">
        <v>2287</v>
      </c>
    </row>
    <row r="1442" spans="1:4" ht="39">
      <c r="A1442" s="4" t="s">
        <v>727</v>
      </c>
      <c r="B1442" s="5" t="s">
        <v>1283</v>
      </c>
      <c r="C1442" s="4">
        <v>41</v>
      </c>
      <c r="D1442" s="2" t="s">
        <v>2288</v>
      </c>
    </row>
    <row r="1443" spans="1:4" ht="12.75">
      <c r="A1443" s="4" t="s">
        <v>727</v>
      </c>
      <c r="B1443" s="5" t="s">
        <v>1283</v>
      </c>
      <c r="C1443" s="4">
        <v>42</v>
      </c>
      <c r="D1443" s="2" t="s">
        <v>2289</v>
      </c>
    </row>
    <row r="1444" spans="1:4" ht="12.75">
      <c r="A1444" s="4" t="s">
        <v>727</v>
      </c>
      <c r="B1444" s="5" t="s">
        <v>1283</v>
      </c>
      <c r="C1444" s="4">
        <v>43</v>
      </c>
      <c r="D1444" s="2" t="s">
        <v>2290</v>
      </c>
    </row>
    <row r="1445" spans="1:4" ht="25.5">
      <c r="A1445" s="4" t="s">
        <v>729</v>
      </c>
      <c r="B1445" s="5">
        <v>40450335</v>
      </c>
      <c r="C1445" s="4">
        <v>0</v>
      </c>
      <c r="D1445" s="2" t="s">
        <v>730</v>
      </c>
    </row>
    <row r="1446" spans="1:4" ht="12.75">
      <c r="A1446" s="4" t="s">
        <v>729</v>
      </c>
      <c r="B1446" s="5" t="s">
        <v>1283</v>
      </c>
      <c r="C1446" s="4">
        <v>1</v>
      </c>
      <c r="D1446" s="2" t="s">
        <v>2275</v>
      </c>
    </row>
    <row r="1447" spans="1:4" ht="12.75">
      <c r="A1447" s="4" t="s">
        <v>729</v>
      </c>
      <c r="B1447" s="5" t="s">
        <v>1283</v>
      </c>
      <c r="C1447" s="4">
        <v>2</v>
      </c>
      <c r="D1447" s="2" t="s">
        <v>2276</v>
      </c>
    </row>
    <row r="1448" spans="1:4" ht="12.75">
      <c r="A1448" s="4" t="s">
        <v>729</v>
      </c>
      <c r="B1448" s="5" t="s">
        <v>1283</v>
      </c>
      <c r="C1448" s="4">
        <v>3</v>
      </c>
      <c r="D1448" s="2" t="s">
        <v>2277</v>
      </c>
    </row>
    <row r="1449" spans="1:4" ht="39">
      <c r="A1449" s="4" t="s">
        <v>729</v>
      </c>
      <c r="B1449" s="5" t="s">
        <v>1283</v>
      </c>
      <c r="C1449" s="4">
        <v>4</v>
      </c>
      <c r="D1449" s="2" t="s">
        <v>2293</v>
      </c>
    </row>
    <row r="1450" spans="1:4" ht="12.75">
      <c r="A1450" s="4" t="s">
        <v>729</v>
      </c>
      <c r="B1450" s="5" t="s">
        <v>1283</v>
      </c>
      <c r="C1450" s="4">
        <v>5</v>
      </c>
      <c r="D1450" s="2" t="s">
        <v>2294</v>
      </c>
    </row>
    <row r="1451" spans="1:4" ht="12.75">
      <c r="A1451" s="4" t="s">
        <v>731</v>
      </c>
      <c r="B1451" s="5">
        <v>16636800</v>
      </c>
      <c r="C1451" s="4">
        <v>0</v>
      </c>
      <c r="D1451" s="2" t="s">
        <v>728</v>
      </c>
    </row>
    <row r="1452" spans="1:4" ht="25.5">
      <c r="A1452" s="4" t="s">
        <v>731</v>
      </c>
      <c r="B1452" s="5" t="s">
        <v>1283</v>
      </c>
      <c r="C1452" s="4">
        <v>1</v>
      </c>
      <c r="D1452" s="2" t="s">
        <v>2295</v>
      </c>
    </row>
    <row r="1453" spans="1:4" ht="12.75">
      <c r="A1453" s="4" t="s">
        <v>731</v>
      </c>
      <c r="B1453" s="5" t="s">
        <v>1283</v>
      </c>
      <c r="C1453" s="4">
        <v>2</v>
      </c>
      <c r="D1453" s="2" t="s">
        <v>2296</v>
      </c>
    </row>
    <row r="1454" spans="1:4" ht="25.5">
      <c r="A1454" s="4" t="s">
        <v>732</v>
      </c>
      <c r="B1454" s="5">
        <v>1400000</v>
      </c>
      <c r="C1454" s="4">
        <v>0</v>
      </c>
      <c r="D1454" s="2" t="s">
        <v>200</v>
      </c>
    </row>
    <row r="1455" spans="1:4" ht="12.75">
      <c r="A1455" s="4" t="s">
        <v>732</v>
      </c>
      <c r="B1455" s="5" t="s">
        <v>1283</v>
      </c>
      <c r="C1455" s="4">
        <v>1</v>
      </c>
      <c r="D1455" s="2" t="s">
        <v>2297</v>
      </c>
    </row>
    <row r="1456" spans="1:4" ht="51.75">
      <c r="A1456" s="4" t="s">
        <v>732</v>
      </c>
      <c r="B1456" s="5" t="s">
        <v>1283</v>
      </c>
      <c r="C1456" s="4">
        <v>2</v>
      </c>
      <c r="D1456" s="2" t="s">
        <v>2298</v>
      </c>
    </row>
    <row r="1457" spans="1:4" ht="25.5">
      <c r="A1457" s="4" t="s">
        <v>698</v>
      </c>
      <c r="B1457" s="5">
        <v>83374371</v>
      </c>
      <c r="C1457" s="4">
        <v>0</v>
      </c>
      <c r="D1457" s="2" t="s">
        <v>699</v>
      </c>
    </row>
    <row r="1458" spans="1:4" ht="25.5">
      <c r="A1458" s="4" t="s">
        <v>698</v>
      </c>
      <c r="B1458" s="5" t="s">
        <v>1283</v>
      </c>
      <c r="C1458" s="4">
        <v>1</v>
      </c>
      <c r="D1458" s="2" t="s">
        <v>2299</v>
      </c>
    </row>
    <row r="1459" spans="1:4" ht="25.5">
      <c r="A1459" s="4" t="s">
        <v>698</v>
      </c>
      <c r="B1459" s="5" t="s">
        <v>1283</v>
      </c>
      <c r="C1459" s="4">
        <v>2</v>
      </c>
      <c r="D1459" s="2" t="s">
        <v>2283</v>
      </c>
    </row>
    <row r="1460" spans="1:4" ht="12.75">
      <c r="A1460" s="4" t="s">
        <v>698</v>
      </c>
      <c r="B1460" s="5" t="s">
        <v>1283</v>
      </c>
      <c r="C1460" s="4">
        <v>3</v>
      </c>
      <c r="D1460" s="2" t="s">
        <v>2284</v>
      </c>
    </row>
    <row r="1461" spans="1:4" ht="25.5">
      <c r="A1461" s="4" t="s">
        <v>698</v>
      </c>
      <c r="B1461" s="5" t="s">
        <v>1283</v>
      </c>
      <c r="C1461" s="4">
        <v>4</v>
      </c>
      <c r="D1461" s="2" t="s">
        <v>2303</v>
      </c>
    </row>
    <row r="1462" spans="1:4" ht="12.75">
      <c r="A1462" s="4" t="s">
        <v>698</v>
      </c>
      <c r="B1462" s="5" t="s">
        <v>1283</v>
      </c>
      <c r="C1462" s="4">
        <v>5</v>
      </c>
      <c r="D1462" s="2" t="s">
        <v>2304</v>
      </c>
    </row>
    <row r="1463" spans="1:4" ht="39">
      <c r="A1463" s="4" t="s">
        <v>698</v>
      </c>
      <c r="B1463" s="5" t="s">
        <v>1283</v>
      </c>
      <c r="C1463" s="4">
        <v>6</v>
      </c>
      <c r="D1463" s="2" t="s">
        <v>2305</v>
      </c>
    </row>
    <row r="1464" spans="1:4" ht="12.75">
      <c r="A1464" s="4" t="s">
        <v>698</v>
      </c>
      <c r="B1464" s="5" t="s">
        <v>1283</v>
      </c>
      <c r="C1464" s="4">
        <v>7</v>
      </c>
      <c r="D1464" s="2" t="s">
        <v>2306</v>
      </c>
    </row>
    <row r="1465" spans="1:4" ht="25.5">
      <c r="A1465" s="4" t="s">
        <v>698</v>
      </c>
      <c r="B1465" s="5" t="s">
        <v>1283</v>
      </c>
      <c r="C1465" s="4">
        <v>8</v>
      </c>
      <c r="D1465" s="2" t="s">
        <v>2307</v>
      </c>
    </row>
    <row r="1466" spans="1:4" ht="25.5">
      <c r="A1466" s="4" t="s">
        <v>698</v>
      </c>
      <c r="B1466" s="5" t="s">
        <v>1283</v>
      </c>
      <c r="C1466" s="4">
        <v>9</v>
      </c>
      <c r="D1466" s="2" t="s">
        <v>2308</v>
      </c>
    </row>
    <row r="1467" spans="1:4" ht="25.5">
      <c r="A1467" s="4" t="s">
        <v>698</v>
      </c>
      <c r="B1467" s="5" t="s">
        <v>1283</v>
      </c>
      <c r="C1467" s="4">
        <v>10</v>
      </c>
      <c r="D1467" s="2" t="s">
        <v>2291</v>
      </c>
    </row>
    <row r="1468" spans="1:4" ht="25.5">
      <c r="A1468" s="4" t="s">
        <v>698</v>
      </c>
      <c r="B1468" s="5" t="s">
        <v>1283</v>
      </c>
      <c r="C1468" s="4">
        <v>11</v>
      </c>
      <c r="D1468" s="2" t="s">
        <v>2292</v>
      </c>
    </row>
    <row r="1469" spans="1:4" ht="39">
      <c r="A1469" s="4" t="s">
        <v>698</v>
      </c>
      <c r="B1469" s="5" t="s">
        <v>1283</v>
      </c>
      <c r="C1469" s="4">
        <v>12</v>
      </c>
      <c r="D1469" s="2" t="s">
        <v>2312</v>
      </c>
    </row>
    <row r="1470" spans="1:4" ht="39">
      <c r="A1470" s="4" t="s">
        <v>698</v>
      </c>
      <c r="B1470" s="5" t="s">
        <v>1283</v>
      </c>
      <c r="C1470" s="4">
        <v>13</v>
      </c>
      <c r="D1470" s="2" t="s">
        <v>2313</v>
      </c>
    </row>
    <row r="1471" spans="1:4" ht="12.75">
      <c r="A1471" s="4" t="s">
        <v>698</v>
      </c>
      <c r="B1471" s="5" t="s">
        <v>1283</v>
      </c>
      <c r="C1471" s="4">
        <v>14</v>
      </c>
      <c r="D1471" s="2" t="s">
        <v>2314</v>
      </c>
    </row>
    <row r="1472" spans="1:4" ht="12.75">
      <c r="A1472" s="4" t="s">
        <v>698</v>
      </c>
      <c r="B1472" s="5" t="s">
        <v>1283</v>
      </c>
      <c r="C1472" s="4">
        <v>15</v>
      </c>
      <c r="D1472" s="2" t="s">
        <v>2315</v>
      </c>
    </row>
    <row r="1473" spans="1:4" ht="25.5">
      <c r="A1473" s="4" t="s">
        <v>698</v>
      </c>
      <c r="B1473" s="5" t="s">
        <v>1283</v>
      </c>
      <c r="C1473" s="4">
        <v>16</v>
      </c>
      <c r="D1473" s="2" t="s">
        <v>2316</v>
      </c>
    </row>
    <row r="1474" spans="1:4" ht="39">
      <c r="A1474" s="4" t="s">
        <v>698</v>
      </c>
      <c r="B1474" s="5" t="s">
        <v>1283</v>
      </c>
      <c r="C1474" s="4">
        <v>17</v>
      </c>
      <c r="D1474" s="2" t="s">
        <v>2300</v>
      </c>
    </row>
    <row r="1475" spans="1:4" ht="12.75">
      <c r="A1475" s="4" t="s">
        <v>698</v>
      </c>
      <c r="B1475" s="5" t="s">
        <v>1283</v>
      </c>
      <c r="C1475" s="4">
        <v>18</v>
      </c>
      <c r="D1475" s="2" t="s">
        <v>2301</v>
      </c>
    </row>
    <row r="1476" spans="1:4" ht="25.5">
      <c r="A1476" s="4" t="s">
        <v>698</v>
      </c>
      <c r="B1476" s="5" t="s">
        <v>1283</v>
      </c>
      <c r="C1476" s="4">
        <v>19</v>
      </c>
      <c r="D1476" s="2" t="s">
        <v>2302</v>
      </c>
    </row>
    <row r="1477" spans="1:4" ht="25.5">
      <c r="A1477" s="4" t="s">
        <v>698</v>
      </c>
      <c r="B1477" s="5" t="s">
        <v>1283</v>
      </c>
      <c r="C1477" s="4">
        <v>20</v>
      </c>
      <c r="D1477" s="2" t="s">
        <v>2320</v>
      </c>
    </row>
    <row r="1478" spans="1:4" ht="25.5">
      <c r="A1478" s="4" t="s">
        <v>698</v>
      </c>
      <c r="B1478" s="5" t="s">
        <v>1283</v>
      </c>
      <c r="C1478" s="4">
        <v>21</v>
      </c>
      <c r="D1478" s="2" t="s">
        <v>2321</v>
      </c>
    </row>
    <row r="1479" spans="1:4" ht="25.5">
      <c r="A1479" s="4" t="s">
        <v>698</v>
      </c>
      <c r="B1479" s="5" t="s">
        <v>1283</v>
      </c>
      <c r="C1479" s="4">
        <v>22</v>
      </c>
      <c r="D1479" s="2" t="s">
        <v>2322</v>
      </c>
    </row>
    <row r="1480" spans="1:4" ht="25.5">
      <c r="A1480" s="4" t="s">
        <v>698</v>
      </c>
      <c r="B1480" s="5" t="s">
        <v>1283</v>
      </c>
      <c r="C1480" s="4">
        <v>23</v>
      </c>
      <c r="D1480" s="2" t="s">
        <v>2309</v>
      </c>
    </row>
    <row r="1481" spans="1:4" ht="25.5">
      <c r="A1481" s="4" t="s">
        <v>698</v>
      </c>
      <c r="B1481" s="5" t="s">
        <v>1283</v>
      </c>
      <c r="C1481" s="4">
        <v>24</v>
      </c>
      <c r="D1481" s="2" t="s">
        <v>2310</v>
      </c>
    </row>
    <row r="1482" spans="1:4" ht="25.5">
      <c r="A1482" s="4" t="s">
        <v>698</v>
      </c>
      <c r="B1482" s="5" t="s">
        <v>1283</v>
      </c>
      <c r="C1482" s="4">
        <v>25</v>
      </c>
      <c r="D1482" s="2" t="s">
        <v>2311</v>
      </c>
    </row>
    <row r="1483" spans="1:4" ht="64.5">
      <c r="A1483" s="4" t="s">
        <v>698</v>
      </c>
      <c r="B1483" s="5" t="s">
        <v>1283</v>
      </c>
      <c r="C1483" s="4">
        <v>26</v>
      </c>
      <c r="D1483" s="2" t="s">
        <v>2317</v>
      </c>
    </row>
    <row r="1484" spans="1:4" ht="25.5">
      <c r="A1484" s="4" t="s">
        <v>698</v>
      </c>
      <c r="B1484" s="5" t="s">
        <v>1283</v>
      </c>
      <c r="C1484" s="4">
        <v>27</v>
      </c>
      <c r="D1484" s="2" t="s">
        <v>2318</v>
      </c>
    </row>
    <row r="1485" spans="1:4" ht="39">
      <c r="A1485" s="4" t="s">
        <v>698</v>
      </c>
      <c r="B1485" s="5" t="s">
        <v>1283</v>
      </c>
      <c r="C1485" s="4">
        <v>28</v>
      </c>
      <c r="D1485" s="2" t="s">
        <v>2319</v>
      </c>
    </row>
    <row r="1486" spans="1:4" ht="90.75">
      <c r="A1486" s="4" t="s">
        <v>698</v>
      </c>
      <c r="B1486" s="5" t="s">
        <v>1283</v>
      </c>
      <c r="C1486" s="4">
        <v>29</v>
      </c>
      <c r="D1486" s="2" t="s">
        <v>2323</v>
      </c>
    </row>
    <row r="1487" spans="1:4" ht="51.75">
      <c r="A1487" s="4" t="s">
        <v>698</v>
      </c>
      <c r="B1487" s="5" t="s">
        <v>1283</v>
      </c>
      <c r="C1487" s="4">
        <v>30</v>
      </c>
      <c r="D1487" s="2" t="s">
        <v>2324</v>
      </c>
    </row>
    <row r="1488" spans="1:4" ht="12.75">
      <c r="A1488" s="4" t="s">
        <v>700</v>
      </c>
      <c r="B1488" s="5">
        <v>1495996</v>
      </c>
      <c r="C1488" s="4">
        <v>0</v>
      </c>
      <c r="D1488" s="2" t="s">
        <v>701</v>
      </c>
    </row>
    <row r="1489" spans="1:4" ht="12.75">
      <c r="A1489" s="4" t="s">
        <v>700</v>
      </c>
      <c r="B1489" s="5" t="s">
        <v>1283</v>
      </c>
      <c r="C1489" s="4">
        <v>1</v>
      </c>
      <c r="D1489" s="2" t="s">
        <v>2325</v>
      </c>
    </row>
    <row r="1490" spans="1:4" ht="12.75">
      <c r="A1490" s="4" t="s">
        <v>700</v>
      </c>
      <c r="B1490" s="5" t="s">
        <v>1283</v>
      </c>
      <c r="C1490" s="4">
        <v>2</v>
      </c>
      <c r="D1490" s="2" t="s">
        <v>2326</v>
      </c>
    </row>
    <row r="1491" spans="1:4" ht="12.75">
      <c r="A1491" s="4" t="s">
        <v>700</v>
      </c>
      <c r="B1491" s="5" t="s">
        <v>1283</v>
      </c>
      <c r="C1491" s="4">
        <v>3</v>
      </c>
      <c r="D1491" s="2" t="s">
        <v>2327</v>
      </c>
    </row>
    <row r="1492" spans="1:4" ht="12.75">
      <c r="A1492" s="4" t="s">
        <v>700</v>
      </c>
      <c r="B1492" s="5" t="s">
        <v>1283</v>
      </c>
      <c r="C1492" s="4">
        <v>4</v>
      </c>
      <c r="D1492" s="2" t="s">
        <v>2328</v>
      </c>
    </row>
    <row r="1493" spans="1:4" ht="39">
      <c r="A1493" s="4" t="s">
        <v>702</v>
      </c>
      <c r="B1493" s="5">
        <v>350000</v>
      </c>
      <c r="C1493" s="4">
        <v>0</v>
      </c>
      <c r="D1493" s="2" t="s">
        <v>201</v>
      </c>
    </row>
    <row r="1494" spans="1:4" ht="25.5">
      <c r="A1494" s="4" t="s">
        <v>703</v>
      </c>
      <c r="B1494" s="5">
        <v>350401</v>
      </c>
      <c r="C1494" s="4">
        <v>0</v>
      </c>
      <c r="D1494" s="2" t="s">
        <v>202</v>
      </c>
    </row>
    <row r="1495" spans="1:4" ht="25.5">
      <c r="A1495" s="4" t="s">
        <v>704</v>
      </c>
      <c r="B1495" s="5">
        <v>64500000</v>
      </c>
      <c r="C1495" s="4">
        <v>0</v>
      </c>
      <c r="D1495" s="2" t="s">
        <v>711</v>
      </c>
    </row>
    <row r="1496" spans="1:4" ht="39">
      <c r="A1496" s="4" t="s">
        <v>704</v>
      </c>
      <c r="B1496" s="5" t="s">
        <v>1283</v>
      </c>
      <c r="C1496" s="4">
        <v>1</v>
      </c>
      <c r="D1496" s="2" t="s">
        <v>2346</v>
      </c>
    </row>
    <row r="1497" spans="1:4" ht="25.5">
      <c r="A1497" s="4" t="s">
        <v>704</v>
      </c>
      <c r="B1497" s="5" t="s">
        <v>1283</v>
      </c>
      <c r="C1497" s="4">
        <v>2</v>
      </c>
      <c r="D1497" s="2" t="s">
        <v>2329</v>
      </c>
    </row>
    <row r="1498" spans="1:4" ht="12.75">
      <c r="A1498" s="4" t="s">
        <v>704</v>
      </c>
      <c r="B1498" s="5" t="s">
        <v>1283</v>
      </c>
      <c r="C1498" s="4">
        <v>3</v>
      </c>
      <c r="D1498" s="2" t="s">
        <v>2330</v>
      </c>
    </row>
    <row r="1499" spans="1:4" ht="12.75">
      <c r="A1499" s="4" t="s">
        <v>704</v>
      </c>
      <c r="B1499" s="5" t="s">
        <v>1283</v>
      </c>
      <c r="C1499" s="4">
        <v>4</v>
      </c>
      <c r="D1499" s="2" t="s">
        <v>2327</v>
      </c>
    </row>
    <row r="1500" spans="1:4" ht="12.75">
      <c r="A1500" s="4" t="s">
        <v>704</v>
      </c>
      <c r="B1500" s="5" t="s">
        <v>1283</v>
      </c>
      <c r="C1500" s="4">
        <v>5</v>
      </c>
      <c r="D1500" s="2" t="s">
        <v>2331</v>
      </c>
    </row>
    <row r="1501" spans="1:4" ht="25.5">
      <c r="A1501" s="4" t="s">
        <v>704</v>
      </c>
      <c r="B1501" s="5" t="s">
        <v>1283</v>
      </c>
      <c r="C1501" s="4">
        <v>6</v>
      </c>
      <c r="D1501" s="2" t="s">
        <v>2332</v>
      </c>
    </row>
    <row r="1502" spans="1:4" ht="12.75">
      <c r="A1502" s="4" t="s">
        <v>704</v>
      </c>
      <c r="B1502" s="5" t="s">
        <v>1283</v>
      </c>
      <c r="C1502" s="4">
        <v>7</v>
      </c>
      <c r="D1502" s="2" t="s">
        <v>2333</v>
      </c>
    </row>
    <row r="1503" spans="1:4" ht="25.5">
      <c r="A1503" s="4" t="s">
        <v>704</v>
      </c>
      <c r="B1503" s="5" t="s">
        <v>1283</v>
      </c>
      <c r="C1503" s="4">
        <v>8</v>
      </c>
      <c r="D1503" s="2" t="s">
        <v>2334</v>
      </c>
    </row>
    <row r="1504" spans="1:4" ht="25.5">
      <c r="A1504" s="4" t="s">
        <v>704</v>
      </c>
      <c r="B1504" s="5" t="s">
        <v>1283</v>
      </c>
      <c r="C1504" s="4">
        <v>9</v>
      </c>
      <c r="D1504" s="2" t="s">
        <v>2335</v>
      </c>
    </row>
    <row r="1505" spans="1:4" ht="25.5">
      <c r="A1505" s="4" t="s">
        <v>704</v>
      </c>
      <c r="B1505" s="5" t="s">
        <v>1283</v>
      </c>
      <c r="C1505" s="4">
        <v>10</v>
      </c>
      <c r="D1505" s="2" t="s">
        <v>2336</v>
      </c>
    </row>
    <row r="1506" spans="1:4" ht="12.75">
      <c r="A1506" s="4" t="s">
        <v>712</v>
      </c>
      <c r="B1506" s="5">
        <v>42000000</v>
      </c>
      <c r="C1506" s="4">
        <v>0</v>
      </c>
      <c r="D1506" s="2" t="s">
        <v>713</v>
      </c>
    </row>
    <row r="1507" spans="1:4" ht="12.75">
      <c r="A1507" s="4" t="s">
        <v>712</v>
      </c>
      <c r="B1507" s="5" t="s">
        <v>1283</v>
      </c>
      <c r="C1507" s="4">
        <v>1</v>
      </c>
      <c r="D1507" s="2" t="s">
        <v>2337</v>
      </c>
    </row>
    <row r="1508" spans="1:4" ht="12.75">
      <c r="A1508" s="4" t="s">
        <v>712</v>
      </c>
      <c r="B1508" s="5" t="s">
        <v>1283</v>
      </c>
      <c r="C1508" s="4">
        <v>2</v>
      </c>
      <c r="D1508" s="2" t="s">
        <v>2353</v>
      </c>
    </row>
    <row r="1509" spans="1:4" ht="25.5">
      <c r="A1509" s="4" t="s">
        <v>712</v>
      </c>
      <c r="B1509" s="5" t="s">
        <v>1283</v>
      </c>
      <c r="C1509" s="4">
        <v>3</v>
      </c>
      <c r="D1509" s="2" t="s">
        <v>2354</v>
      </c>
    </row>
    <row r="1510" spans="1:4" ht="39">
      <c r="A1510" s="4" t="s">
        <v>712</v>
      </c>
      <c r="B1510" s="5" t="s">
        <v>1283</v>
      </c>
      <c r="C1510" s="4">
        <v>4</v>
      </c>
      <c r="D1510" s="2" t="s">
        <v>2338</v>
      </c>
    </row>
    <row r="1511" spans="1:4" ht="25.5">
      <c r="A1511" s="4" t="s">
        <v>712</v>
      </c>
      <c r="B1511" s="5" t="s">
        <v>1283</v>
      </c>
      <c r="C1511" s="4">
        <v>5</v>
      </c>
      <c r="D1511" s="2" t="s">
        <v>2339</v>
      </c>
    </row>
    <row r="1512" spans="1:4" ht="25.5">
      <c r="A1512" s="4" t="s">
        <v>712</v>
      </c>
      <c r="B1512" s="5" t="s">
        <v>1283</v>
      </c>
      <c r="C1512" s="4">
        <v>6</v>
      </c>
      <c r="D1512" s="2" t="s">
        <v>2340</v>
      </c>
    </row>
    <row r="1513" spans="1:4" ht="25.5">
      <c r="A1513" s="4" t="s">
        <v>712</v>
      </c>
      <c r="B1513" s="5" t="s">
        <v>1283</v>
      </c>
      <c r="C1513" s="4">
        <v>7</v>
      </c>
      <c r="D1513" s="2" t="s">
        <v>2341</v>
      </c>
    </row>
    <row r="1514" spans="1:4" ht="12.75">
      <c r="A1514" s="4" t="s">
        <v>712</v>
      </c>
      <c r="B1514" s="5" t="s">
        <v>1283</v>
      </c>
      <c r="C1514" s="4">
        <v>8</v>
      </c>
      <c r="D1514" s="2" t="s">
        <v>2342</v>
      </c>
    </row>
    <row r="1515" spans="1:4" ht="12.75">
      <c r="A1515" s="4" t="s">
        <v>712</v>
      </c>
      <c r="B1515" s="5" t="s">
        <v>1283</v>
      </c>
      <c r="C1515" s="4">
        <v>9</v>
      </c>
      <c r="D1515" s="2" t="s">
        <v>2343</v>
      </c>
    </row>
    <row r="1516" spans="1:4" ht="12.75">
      <c r="A1516" s="4" t="s">
        <v>712</v>
      </c>
      <c r="B1516" s="5" t="s">
        <v>1283</v>
      </c>
      <c r="C1516" s="4">
        <v>10</v>
      </c>
      <c r="D1516" s="2" t="s">
        <v>2344</v>
      </c>
    </row>
    <row r="1517" spans="1:4" ht="25.5">
      <c r="A1517" s="4" t="s">
        <v>712</v>
      </c>
      <c r="B1517" s="5" t="s">
        <v>1283</v>
      </c>
      <c r="C1517" s="4">
        <v>11</v>
      </c>
      <c r="D1517" s="2" t="s">
        <v>2345</v>
      </c>
    </row>
    <row r="1518" spans="1:4" ht="25.5">
      <c r="A1518" s="4" t="s">
        <v>712</v>
      </c>
      <c r="B1518" s="5" t="s">
        <v>1283</v>
      </c>
      <c r="C1518" s="4">
        <v>12</v>
      </c>
      <c r="D1518" s="2" t="s">
        <v>2360</v>
      </c>
    </row>
    <row r="1519" spans="1:4" ht="12.75">
      <c r="A1519" s="4" t="s">
        <v>712</v>
      </c>
      <c r="B1519" s="5" t="s">
        <v>1283</v>
      </c>
      <c r="C1519" s="4">
        <v>13</v>
      </c>
      <c r="D1519" s="2" t="s">
        <v>2361</v>
      </c>
    </row>
    <row r="1520" spans="1:4" ht="25.5">
      <c r="A1520" s="4" t="s">
        <v>712</v>
      </c>
      <c r="B1520" s="5" t="s">
        <v>1283</v>
      </c>
      <c r="C1520" s="4">
        <v>14</v>
      </c>
      <c r="D1520" s="2" t="s">
        <v>2362</v>
      </c>
    </row>
    <row r="1521" spans="1:4" ht="25.5">
      <c r="A1521" s="4" t="s">
        <v>712</v>
      </c>
      <c r="B1521" s="5" t="s">
        <v>1283</v>
      </c>
      <c r="C1521" s="4">
        <v>15</v>
      </c>
      <c r="D1521" s="2" t="s">
        <v>2347</v>
      </c>
    </row>
    <row r="1522" spans="1:4" ht="25.5">
      <c r="A1522" s="4" t="s">
        <v>712</v>
      </c>
      <c r="B1522" s="5" t="s">
        <v>1283</v>
      </c>
      <c r="C1522" s="4">
        <v>16</v>
      </c>
      <c r="D1522" s="2" t="s">
        <v>2348</v>
      </c>
    </row>
    <row r="1523" spans="1:4" ht="39">
      <c r="A1523" s="4" t="s">
        <v>712</v>
      </c>
      <c r="B1523" s="5" t="s">
        <v>1283</v>
      </c>
      <c r="C1523" s="4">
        <v>17</v>
      </c>
      <c r="D1523" s="2" t="s">
        <v>2349</v>
      </c>
    </row>
    <row r="1524" spans="1:4" ht="25.5">
      <c r="A1524" s="4" t="s">
        <v>712</v>
      </c>
      <c r="B1524" s="5" t="s">
        <v>1283</v>
      </c>
      <c r="C1524" s="4">
        <v>18</v>
      </c>
      <c r="D1524" s="2" t="s">
        <v>2350</v>
      </c>
    </row>
    <row r="1525" spans="1:4" ht="39">
      <c r="A1525" s="4" t="s">
        <v>712</v>
      </c>
      <c r="B1525" s="5" t="s">
        <v>1283</v>
      </c>
      <c r="C1525" s="4">
        <v>19</v>
      </c>
      <c r="D1525" s="2" t="s">
        <v>2351</v>
      </c>
    </row>
    <row r="1526" spans="1:4" ht="25.5">
      <c r="A1526" s="4" t="s">
        <v>712</v>
      </c>
      <c r="B1526" s="5" t="s">
        <v>1283</v>
      </c>
      <c r="C1526" s="4">
        <v>20</v>
      </c>
      <c r="D1526" s="2" t="s">
        <v>2352</v>
      </c>
    </row>
    <row r="1527" spans="1:4" ht="12.75">
      <c r="A1527" s="4" t="s">
        <v>712</v>
      </c>
      <c r="B1527" s="5" t="s">
        <v>1283</v>
      </c>
      <c r="C1527" s="4">
        <v>21</v>
      </c>
      <c r="D1527" s="2" t="s">
        <v>2371</v>
      </c>
    </row>
    <row r="1528" spans="1:4" ht="12.75">
      <c r="A1528" s="4" t="s">
        <v>714</v>
      </c>
      <c r="B1528" s="5">
        <v>3450000</v>
      </c>
      <c r="C1528" s="4">
        <v>0</v>
      </c>
      <c r="D1528" s="2" t="s">
        <v>203</v>
      </c>
    </row>
    <row r="1529" spans="1:4" ht="12.75">
      <c r="A1529" s="4" t="s">
        <v>714</v>
      </c>
      <c r="B1529" s="5" t="s">
        <v>1283</v>
      </c>
      <c r="C1529" s="4">
        <v>1</v>
      </c>
      <c r="D1529" s="2" t="s">
        <v>2372</v>
      </c>
    </row>
    <row r="1530" spans="1:4" ht="25.5">
      <c r="A1530" s="4" t="s">
        <v>714</v>
      </c>
      <c r="B1530" s="5" t="s">
        <v>1283</v>
      </c>
      <c r="C1530" s="4">
        <v>2</v>
      </c>
      <c r="D1530" s="2" t="s">
        <v>2373</v>
      </c>
    </row>
    <row r="1531" spans="1:4" ht="25.5">
      <c r="A1531" s="4" t="s">
        <v>714</v>
      </c>
      <c r="B1531" s="5" t="s">
        <v>1283</v>
      </c>
      <c r="C1531" s="4">
        <v>3</v>
      </c>
      <c r="D1531" s="2" t="s">
        <v>2374</v>
      </c>
    </row>
    <row r="1532" spans="1:4" ht="25.5">
      <c r="A1532" s="4" t="s">
        <v>714</v>
      </c>
      <c r="B1532" s="5" t="s">
        <v>1283</v>
      </c>
      <c r="C1532" s="4">
        <v>4</v>
      </c>
      <c r="D1532" s="2" t="s">
        <v>2355</v>
      </c>
    </row>
    <row r="1533" spans="1:4" ht="51.75">
      <c r="A1533" s="4" t="s">
        <v>714</v>
      </c>
      <c r="B1533" s="5" t="s">
        <v>1283</v>
      </c>
      <c r="C1533" s="4">
        <v>5</v>
      </c>
      <c r="D1533" s="2" t="s">
        <v>2356</v>
      </c>
    </row>
    <row r="1534" spans="1:4" ht="25.5">
      <c r="A1534" s="4" t="s">
        <v>714</v>
      </c>
      <c r="B1534" s="5" t="s">
        <v>1283</v>
      </c>
      <c r="C1534" s="4">
        <v>6</v>
      </c>
      <c r="D1534" s="2" t="s">
        <v>2357</v>
      </c>
    </row>
    <row r="1535" spans="1:4" ht="12.75">
      <c r="A1535" s="4" t="s">
        <v>714</v>
      </c>
      <c r="B1535" s="5" t="s">
        <v>1283</v>
      </c>
      <c r="C1535" s="4">
        <v>7</v>
      </c>
      <c r="D1535" s="2" t="s">
        <v>2358</v>
      </c>
    </row>
    <row r="1536" spans="1:4" ht="25.5">
      <c r="A1536" s="4" t="s">
        <v>714</v>
      </c>
      <c r="B1536" s="5" t="s">
        <v>1283</v>
      </c>
      <c r="C1536" s="4">
        <v>8</v>
      </c>
      <c r="D1536" s="2" t="s">
        <v>2359</v>
      </c>
    </row>
    <row r="1537" spans="1:4" ht="39">
      <c r="A1537" s="4" t="s">
        <v>714</v>
      </c>
      <c r="B1537" s="5" t="s">
        <v>1283</v>
      </c>
      <c r="C1537" s="4">
        <v>9</v>
      </c>
      <c r="D1537" s="2" t="s">
        <v>2381</v>
      </c>
    </row>
    <row r="1538" spans="1:4" ht="25.5">
      <c r="A1538" s="4" t="s">
        <v>714</v>
      </c>
      <c r="B1538" s="5" t="s">
        <v>1283</v>
      </c>
      <c r="C1538" s="4">
        <v>10</v>
      </c>
      <c r="D1538" s="2" t="s">
        <v>2382</v>
      </c>
    </row>
    <row r="1539" spans="1:4" ht="25.5">
      <c r="A1539" s="4" t="s">
        <v>714</v>
      </c>
      <c r="B1539" s="5" t="s">
        <v>1283</v>
      </c>
      <c r="C1539" s="4">
        <v>11</v>
      </c>
      <c r="D1539" s="2" t="s">
        <v>2363</v>
      </c>
    </row>
    <row r="1540" spans="1:4" ht="12.75">
      <c r="A1540" s="4" t="s">
        <v>714</v>
      </c>
      <c r="B1540" s="5" t="s">
        <v>1283</v>
      </c>
      <c r="C1540" s="4">
        <v>12</v>
      </c>
      <c r="D1540" s="2" t="s">
        <v>2364</v>
      </c>
    </row>
    <row r="1541" spans="1:4" ht="12.75">
      <c r="A1541" s="4" t="s">
        <v>715</v>
      </c>
      <c r="B1541" s="5">
        <v>4000000</v>
      </c>
      <c r="C1541" s="4">
        <v>0</v>
      </c>
      <c r="D1541" s="2" t="s">
        <v>716</v>
      </c>
    </row>
    <row r="1542" spans="1:4" ht="25.5">
      <c r="A1542" s="4" t="s">
        <v>715</v>
      </c>
      <c r="B1542" s="5" t="s">
        <v>1283</v>
      </c>
      <c r="C1542" s="4">
        <v>1</v>
      </c>
      <c r="D1542" s="2" t="s">
        <v>2365</v>
      </c>
    </row>
    <row r="1543" spans="1:4" ht="51.75">
      <c r="A1543" s="4" t="s">
        <v>717</v>
      </c>
      <c r="B1543" s="5">
        <v>2535003</v>
      </c>
      <c r="C1543" s="4">
        <v>0</v>
      </c>
      <c r="D1543" s="2" t="s">
        <v>190</v>
      </c>
    </row>
    <row r="1544" spans="1:4" ht="39">
      <c r="A1544" s="4" t="s">
        <v>717</v>
      </c>
      <c r="B1544" s="5" t="s">
        <v>1283</v>
      </c>
      <c r="C1544" s="4">
        <v>1</v>
      </c>
      <c r="D1544" s="2" t="s">
        <v>2208</v>
      </c>
    </row>
    <row r="1545" spans="1:4" ht="51.75">
      <c r="A1545" s="4" t="s">
        <v>685</v>
      </c>
      <c r="B1545" s="5">
        <v>8760000</v>
      </c>
      <c r="C1545" s="4">
        <v>0</v>
      </c>
      <c r="D1545" s="2" t="s">
        <v>686</v>
      </c>
    </row>
    <row r="1546" spans="1:4" ht="12.75">
      <c r="A1546" s="4" t="s">
        <v>685</v>
      </c>
      <c r="B1546" s="5" t="s">
        <v>1283</v>
      </c>
      <c r="C1546" s="4">
        <v>1</v>
      </c>
      <c r="D1546" s="2" t="s">
        <v>2366</v>
      </c>
    </row>
    <row r="1547" spans="1:4" ht="25.5">
      <c r="A1547" s="4" t="s">
        <v>685</v>
      </c>
      <c r="B1547" s="5" t="s">
        <v>1283</v>
      </c>
      <c r="C1547" s="4">
        <v>2</v>
      </c>
      <c r="D1547" s="2" t="s">
        <v>2367</v>
      </c>
    </row>
    <row r="1548" spans="1:4" ht="25.5">
      <c r="A1548" s="4" t="s">
        <v>685</v>
      </c>
      <c r="B1548" s="5" t="s">
        <v>1283</v>
      </c>
      <c r="C1548" s="4">
        <v>3</v>
      </c>
      <c r="D1548" s="2" t="s">
        <v>2368</v>
      </c>
    </row>
    <row r="1549" spans="1:4" ht="25.5">
      <c r="A1549" s="4" t="s">
        <v>685</v>
      </c>
      <c r="B1549" s="5" t="s">
        <v>1283</v>
      </c>
      <c r="C1549" s="4">
        <v>4</v>
      </c>
      <c r="D1549" s="2" t="s">
        <v>2369</v>
      </c>
    </row>
    <row r="1550" spans="1:4" ht="12.75">
      <c r="A1550" s="4" t="s">
        <v>685</v>
      </c>
      <c r="B1550" s="5" t="s">
        <v>1283</v>
      </c>
      <c r="C1550" s="4">
        <v>5</v>
      </c>
      <c r="D1550" s="2" t="s">
        <v>2370</v>
      </c>
    </row>
    <row r="1551" spans="1:4" ht="25.5">
      <c r="A1551" s="4" t="s">
        <v>685</v>
      </c>
      <c r="B1551" s="5" t="s">
        <v>1283</v>
      </c>
      <c r="C1551" s="4">
        <v>6</v>
      </c>
      <c r="D1551" s="2" t="s">
        <v>2389</v>
      </c>
    </row>
    <row r="1552" spans="1:4" ht="25.5">
      <c r="A1552" s="4" t="s">
        <v>685</v>
      </c>
      <c r="B1552" s="5" t="s">
        <v>1283</v>
      </c>
      <c r="C1552" s="4">
        <v>7</v>
      </c>
      <c r="D1552" s="2" t="s">
        <v>2390</v>
      </c>
    </row>
    <row r="1553" spans="1:4" ht="25.5">
      <c r="A1553" s="4" t="s">
        <v>685</v>
      </c>
      <c r="B1553" s="5" t="s">
        <v>1283</v>
      </c>
      <c r="C1553" s="4">
        <v>8</v>
      </c>
      <c r="D1553" s="2" t="s">
        <v>2391</v>
      </c>
    </row>
    <row r="1554" spans="1:4" ht="12.75">
      <c r="A1554" s="4" t="s">
        <v>685</v>
      </c>
      <c r="B1554" s="5" t="s">
        <v>1283</v>
      </c>
      <c r="C1554" s="4">
        <v>9</v>
      </c>
      <c r="D1554" s="2" t="s">
        <v>2375</v>
      </c>
    </row>
    <row r="1555" spans="1:4" ht="39">
      <c r="A1555" s="4" t="s">
        <v>685</v>
      </c>
      <c r="B1555" s="5" t="s">
        <v>1283</v>
      </c>
      <c r="C1555" s="4">
        <v>10</v>
      </c>
      <c r="D1555" s="2" t="s">
        <v>2376</v>
      </c>
    </row>
    <row r="1556" spans="1:4" ht="12.75">
      <c r="A1556" s="4" t="s">
        <v>685</v>
      </c>
      <c r="B1556" s="5" t="s">
        <v>1283</v>
      </c>
      <c r="C1556" s="4">
        <v>11</v>
      </c>
      <c r="D1556" s="2" t="s">
        <v>2377</v>
      </c>
    </row>
    <row r="1557" spans="1:4" ht="39">
      <c r="A1557" s="4" t="s">
        <v>685</v>
      </c>
      <c r="B1557" s="5" t="s">
        <v>1283</v>
      </c>
      <c r="C1557" s="4">
        <v>12</v>
      </c>
      <c r="D1557" s="2" t="s">
        <v>2378</v>
      </c>
    </row>
    <row r="1558" spans="1:4" ht="25.5">
      <c r="A1558" s="4" t="s">
        <v>685</v>
      </c>
      <c r="B1558" s="5" t="s">
        <v>1283</v>
      </c>
      <c r="C1558" s="4">
        <v>13</v>
      </c>
      <c r="D1558" s="2" t="s">
        <v>2379</v>
      </c>
    </row>
    <row r="1559" spans="1:4" ht="12.75">
      <c r="A1559" s="4" t="s">
        <v>685</v>
      </c>
      <c r="B1559" s="5" t="s">
        <v>1283</v>
      </c>
      <c r="C1559" s="4">
        <v>14</v>
      </c>
      <c r="D1559" s="2" t="s">
        <v>2380</v>
      </c>
    </row>
    <row r="1560" spans="1:4" ht="12.75">
      <c r="A1560" s="4" t="s">
        <v>685</v>
      </c>
      <c r="B1560" s="5" t="s">
        <v>1283</v>
      </c>
      <c r="C1560" s="4">
        <v>15</v>
      </c>
      <c r="D1560" s="2" t="s">
        <v>2396</v>
      </c>
    </row>
    <row r="1561" spans="1:4" ht="51.75">
      <c r="A1561" s="4" t="s">
        <v>685</v>
      </c>
      <c r="B1561" s="5" t="s">
        <v>1283</v>
      </c>
      <c r="C1561" s="4">
        <v>16</v>
      </c>
      <c r="D1561" s="2" t="s">
        <v>2397</v>
      </c>
    </row>
    <row r="1562" spans="1:4" ht="12.75">
      <c r="A1562" s="4" t="s">
        <v>685</v>
      </c>
      <c r="B1562" s="5" t="s">
        <v>1283</v>
      </c>
      <c r="C1562" s="4">
        <v>17</v>
      </c>
      <c r="D1562" s="2" t="s">
        <v>2398</v>
      </c>
    </row>
    <row r="1563" spans="1:4" ht="12.75">
      <c r="A1563" s="4" t="s">
        <v>687</v>
      </c>
      <c r="B1563" s="5">
        <v>50000</v>
      </c>
      <c r="C1563" s="4">
        <v>0</v>
      </c>
      <c r="D1563" s="2" t="s">
        <v>688</v>
      </c>
    </row>
    <row r="1564" spans="1:4" ht="39">
      <c r="A1564" s="4" t="s">
        <v>687</v>
      </c>
      <c r="B1564" s="5" t="s">
        <v>1283</v>
      </c>
      <c r="C1564" s="4">
        <v>1</v>
      </c>
      <c r="D1564" s="2" t="s">
        <v>2383</v>
      </c>
    </row>
    <row r="1565" spans="1:4" ht="12.75">
      <c r="A1565" s="4" t="s">
        <v>687</v>
      </c>
      <c r="B1565" s="5" t="s">
        <v>1283</v>
      </c>
      <c r="C1565" s="4">
        <v>2</v>
      </c>
      <c r="D1565" s="2" t="s">
        <v>2384</v>
      </c>
    </row>
    <row r="1566" spans="1:4" ht="39">
      <c r="A1566" s="4" t="s">
        <v>687</v>
      </c>
      <c r="B1566" s="5" t="s">
        <v>1283</v>
      </c>
      <c r="C1566" s="4">
        <v>3</v>
      </c>
      <c r="D1566" s="2" t="s">
        <v>2385</v>
      </c>
    </row>
    <row r="1567" spans="1:4" ht="25.5">
      <c r="A1567" s="4" t="s">
        <v>687</v>
      </c>
      <c r="B1567" s="5" t="s">
        <v>1283</v>
      </c>
      <c r="C1567" s="4">
        <v>4</v>
      </c>
      <c r="D1567" s="2" t="s">
        <v>2386</v>
      </c>
    </row>
    <row r="1568" spans="1:4" ht="12.75">
      <c r="A1568" s="4" t="s">
        <v>687</v>
      </c>
      <c r="B1568" s="5" t="s">
        <v>1283</v>
      </c>
      <c r="C1568" s="4">
        <v>5</v>
      </c>
      <c r="D1568" s="2" t="s">
        <v>2387</v>
      </c>
    </row>
    <row r="1569" spans="1:4" ht="12.75">
      <c r="A1569" s="4" t="s">
        <v>689</v>
      </c>
      <c r="B1569" s="5">
        <v>846160</v>
      </c>
      <c r="C1569" s="4">
        <v>0</v>
      </c>
      <c r="D1569" s="2" t="s">
        <v>191</v>
      </c>
    </row>
    <row r="1570" spans="1:4" ht="12.75">
      <c r="A1570" s="4" t="s">
        <v>690</v>
      </c>
      <c r="B1570" s="5">
        <v>13975451</v>
      </c>
      <c r="C1570" s="4">
        <v>0</v>
      </c>
      <c r="D1570" s="2" t="s">
        <v>691</v>
      </c>
    </row>
    <row r="1571" spans="1:4" ht="39">
      <c r="A1571" s="4" t="s">
        <v>690</v>
      </c>
      <c r="B1571" s="5" t="s">
        <v>1283</v>
      </c>
      <c r="C1571" s="4">
        <v>1</v>
      </c>
      <c r="D1571" s="2" t="s">
        <v>2388</v>
      </c>
    </row>
    <row r="1572" spans="1:4" ht="12.75">
      <c r="A1572" s="4" t="s">
        <v>692</v>
      </c>
      <c r="B1572" s="5">
        <v>2650000</v>
      </c>
      <c r="C1572" s="4">
        <v>0</v>
      </c>
      <c r="D1572" s="2" t="s">
        <v>693</v>
      </c>
    </row>
    <row r="1573" spans="1:4" ht="25.5">
      <c r="A1573" s="4" t="s">
        <v>692</v>
      </c>
      <c r="B1573" s="5" t="s">
        <v>1283</v>
      </c>
      <c r="C1573" s="4">
        <v>1</v>
      </c>
      <c r="D1573" s="2" t="s">
        <v>2403</v>
      </c>
    </row>
    <row r="1574" spans="1:4" ht="51.75">
      <c r="A1574" s="4" t="s">
        <v>692</v>
      </c>
      <c r="B1574" s="5" t="s">
        <v>1283</v>
      </c>
      <c r="C1574" s="4">
        <v>2</v>
      </c>
      <c r="D1574" s="2" t="s">
        <v>2404</v>
      </c>
    </row>
    <row r="1575" spans="1:4" ht="39">
      <c r="A1575" s="4" t="s">
        <v>692</v>
      </c>
      <c r="B1575" s="5" t="s">
        <v>1283</v>
      </c>
      <c r="C1575" s="4">
        <v>3</v>
      </c>
      <c r="D1575" s="2" t="s">
        <v>2392</v>
      </c>
    </row>
    <row r="1576" spans="1:4" ht="39">
      <c r="A1576" s="4" t="s">
        <v>694</v>
      </c>
      <c r="B1576" s="5">
        <v>12351044</v>
      </c>
      <c r="C1576" s="4">
        <v>0</v>
      </c>
      <c r="D1576" s="2" t="s">
        <v>192</v>
      </c>
    </row>
    <row r="1577" spans="1:4" ht="39">
      <c r="A1577" s="4" t="s">
        <v>694</v>
      </c>
      <c r="B1577" s="5" t="s">
        <v>1283</v>
      </c>
      <c r="C1577" s="4">
        <v>1</v>
      </c>
      <c r="D1577" s="2" t="s">
        <v>2393</v>
      </c>
    </row>
    <row r="1578" spans="1:4" ht="12.75">
      <c r="A1578" s="4" t="s">
        <v>694</v>
      </c>
      <c r="B1578" s="5" t="s">
        <v>1283</v>
      </c>
      <c r="C1578" s="4">
        <v>2</v>
      </c>
      <c r="D1578" s="2" t="s">
        <v>2394</v>
      </c>
    </row>
    <row r="1579" spans="1:4" ht="12.75">
      <c r="A1579" s="4" t="s">
        <v>695</v>
      </c>
      <c r="B1579" s="5">
        <v>1100000</v>
      </c>
      <c r="C1579" s="4">
        <v>0</v>
      </c>
      <c r="D1579" s="2" t="s">
        <v>696</v>
      </c>
    </row>
    <row r="1580" spans="1:4" ht="25.5">
      <c r="A1580" s="4" t="s">
        <v>695</v>
      </c>
      <c r="B1580" s="5" t="s">
        <v>1283</v>
      </c>
      <c r="C1580" s="4">
        <v>1</v>
      </c>
      <c r="D1580" s="2" t="s">
        <v>2395</v>
      </c>
    </row>
    <row r="1581" spans="1:4" ht="12.75">
      <c r="A1581" s="4" t="s">
        <v>697</v>
      </c>
      <c r="B1581" s="5">
        <v>2474874</v>
      </c>
      <c r="C1581" s="4">
        <v>0</v>
      </c>
      <c r="D1581" s="2" t="s">
        <v>658</v>
      </c>
    </row>
    <row r="1582" spans="1:4" ht="39">
      <c r="A1582" s="4" t="s">
        <v>659</v>
      </c>
      <c r="B1582" s="5">
        <v>500000</v>
      </c>
      <c r="C1582" s="4">
        <v>0</v>
      </c>
      <c r="D1582" s="2" t="s">
        <v>193</v>
      </c>
    </row>
    <row r="1583" spans="1:4" ht="39">
      <c r="A1583" s="4" t="s">
        <v>659</v>
      </c>
      <c r="B1583" s="5" t="s">
        <v>1283</v>
      </c>
      <c r="C1583" s="4">
        <v>1</v>
      </c>
      <c r="D1583" s="2" t="s">
        <v>2410</v>
      </c>
    </row>
    <row r="1584" spans="1:4" ht="12.75">
      <c r="A1584" s="4" t="s">
        <v>660</v>
      </c>
      <c r="B1584" s="5">
        <v>749534</v>
      </c>
      <c r="C1584" s="4">
        <v>0</v>
      </c>
      <c r="D1584" s="2" t="s">
        <v>661</v>
      </c>
    </row>
    <row r="1585" spans="1:4" ht="12.75">
      <c r="A1585" s="4" t="s">
        <v>662</v>
      </c>
      <c r="B1585" s="5">
        <v>160372</v>
      </c>
      <c r="C1585" s="4">
        <v>0</v>
      </c>
      <c r="D1585" s="2" t="s">
        <v>68</v>
      </c>
    </row>
    <row r="1586" spans="1:4" ht="12.75">
      <c r="A1586" s="4" t="s">
        <v>662</v>
      </c>
      <c r="B1586" s="5" t="s">
        <v>1283</v>
      </c>
      <c r="C1586" s="4">
        <v>1</v>
      </c>
      <c r="D1586" s="2" t="s">
        <v>2411</v>
      </c>
    </row>
    <row r="1587" spans="1:4" ht="12.75">
      <c r="A1587" s="4" t="s">
        <v>663</v>
      </c>
      <c r="B1587" s="5">
        <v>58751</v>
      </c>
      <c r="C1587" s="4">
        <v>0</v>
      </c>
      <c r="D1587" s="2" t="s">
        <v>664</v>
      </c>
    </row>
    <row r="1588" spans="1:4" ht="25.5">
      <c r="A1588" s="4" t="s">
        <v>663</v>
      </c>
      <c r="B1588" s="5" t="s">
        <v>1283</v>
      </c>
      <c r="C1588" s="4">
        <v>1</v>
      </c>
      <c r="D1588" s="2" t="s">
        <v>2412</v>
      </c>
    </row>
    <row r="1589" spans="1:4" ht="39">
      <c r="A1589" s="4" t="s">
        <v>663</v>
      </c>
      <c r="B1589" s="5" t="s">
        <v>1283</v>
      </c>
      <c r="C1589" s="4">
        <v>2</v>
      </c>
      <c r="D1589" s="2" t="s">
        <v>2399</v>
      </c>
    </row>
    <row r="1590" spans="1:4" ht="12.75">
      <c r="A1590" s="4" t="s">
        <v>665</v>
      </c>
      <c r="B1590" s="5">
        <v>360000</v>
      </c>
      <c r="C1590" s="4">
        <v>0</v>
      </c>
      <c r="D1590" s="2" t="s">
        <v>664</v>
      </c>
    </row>
    <row r="1591" spans="1:4" ht="25.5">
      <c r="A1591" s="4" t="s">
        <v>665</v>
      </c>
      <c r="B1591" s="5" t="s">
        <v>1283</v>
      </c>
      <c r="C1591" s="4">
        <v>1</v>
      </c>
      <c r="D1591" s="2" t="s">
        <v>2400</v>
      </c>
    </row>
    <row r="1592" spans="1:4" ht="39">
      <c r="A1592" s="4" t="s">
        <v>665</v>
      </c>
      <c r="B1592" s="5" t="s">
        <v>1283</v>
      </c>
      <c r="C1592" s="4">
        <v>2</v>
      </c>
      <c r="D1592" s="2" t="s">
        <v>2401</v>
      </c>
    </row>
    <row r="1593" spans="1:4" ht="12.75">
      <c r="A1593" s="4" t="s">
        <v>666</v>
      </c>
      <c r="B1593" s="5">
        <v>2877507</v>
      </c>
      <c r="C1593" s="4">
        <v>0</v>
      </c>
      <c r="D1593" s="2" t="s">
        <v>667</v>
      </c>
    </row>
    <row r="1594" spans="1:4" ht="39">
      <c r="A1594" s="4" t="s">
        <v>666</v>
      </c>
      <c r="B1594" s="5" t="s">
        <v>1283</v>
      </c>
      <c r="C1594" s="4">
        <v>1</v>
      </c>
      <c r="D1594" s="2" t="s">
        <v>2402</v>
      </c>
    </row>
    <row r="1595" spans="1:4" ht="12.75">
      <c r="A1595" s="4" t="s">
        <v>668</v>
      </c>
      <c r="B1595" s="5">
        <v>1150000</v>
      </c>
      <c r="C1595" s="4">
        <v>0</v>
      </c>
      <c r="D1595" s="2" t="s">
        <v>669</v>
      </c>
    </row>
    <row r="1596" spans="1:4" ht="12.75">
      <c r="A1596" s="4" t="s">
        <v>670</v>
      </c>
      <c r="B1596" s="5">
        <v>540123</v>
      </c>
      <c r="C1596" s="4">
        <v>0</v>
      </c>
      <c r="D1596" s="2" t="s">
        <v>194</v>
      </c>
    </row>
    <row r="1597" spans="1:4" ht="25.5">
      <c r="A1597" s="4" t="s">
        <v>670</v>
      </c>
      <c r="B1597" s="5" t="s">
        <v>1283</v>
      </c>
      <c r="C1597" s="4">
        <v>1</v>
      </c>
      <c r="D1597" s="2" t="s">
        <v>2420</v>
      </c>
    </row>
    <row r="1598" spans="1:4" ht="25.5">
      <c r="A1598" s="4" t="s">
        <v>678</v>
      </c>
      <c r="B1598" s="5">
        <v>220256</v>
      </c>
      <c r="C1598" s="4">
        <v>0</v>
      </c>
      <c r="D1598" s="2" t="s">
        <v>679</v>
      </c>
    </row>
    <row r="1599" spans="1:4" ht="25.5">
      <c r="A1599" s="4" t="s">
        <v>678</v>
      </c>
      <c r="B1599" s="5" t="s">
        <v>1283</v>
      </c>
      <c r="C1599" s="4">
        <v>1</v>
      </c>
      <c r="D1599" s="2" t="s">
        <v>2421</v>
      </c>
    </row>
    <row r="1600" spans="1:4" ht="12.75">
      <c r="A1600" s="4" t="s">
        <v>680</v>
      </c>
      <c r="B1600" s="5">
        <v>3477696</v>
      </c>
      <c r="C1600" s="4">
        <v>0</v>
      </c>
      <c r="D1600" s="2" t="s">
        <v>681</v>
      </c>
    </row>
    <row r="1601" spans="1:4" ht="25.5">
      <c r="A1601" s="4" t="s">
        <v>680</v>
      </c>
      <c r="B1601" s="5" t="s">
        <v>1283</v>
      </c>
      <c r="C1601" s="4">
        <v>1</v>
      </c>
      <c r="D1601" s="2" t="s">
        <v>2422</v>
      </c>
    </row>
    <row r="1602" spans="1:4" ht="25.5">
      <c r="A1602" s="4" t="s">
        <v>682</v>
      </c>
      <c r="B1602" s="5">
        <v>950000</v>
      </c>
      <c r="C1602" s="4">
        <v>0</v>
      </c>
      <c r="D1602" s="2" t="s">
        <v>195</v>
      </c>
    </row>
    <row r="1603" spans="1:4" ht="25.5">
      <c r="A1603" s="4" t="s">
        <v>683</v>
      </c>
      <c r="B1603" s="5">
        <v>1717393</v>
      </c>
      <c r="C1603" s="4">
        <v>0</v>
      </c>
      <c r="D1603" s="2" t="s">
        <v>196</v>
      </c>
    </row>
    <row r="1604" spans="1:4" ht="25.5">
      <c r="A1604" s="4" t="s">
        <v>684</v>
      </c>
      <c r="B1604" s="5">
        <v>250000</v>
      </c>
      <c r="C1604" s="4">
        <v>0</v>
      </c>
      <c r="D1604" s="2" t="s">
        <v>184</v>
      </c>
    </row>
    <row r="1605" spans="1:4" ht="12.75">
      <c r="A1605" s="4" t="s">
        <v>644</v>
      </c>
      <c r="B1605" s="5">
        <v>1254286</v>
      </c>
      <c r="C1605" s="4">
        <v>0</v>
      </c>
      <c r="D1605" s="2" t="s">
        <v>645</v>
      </c>
    </row>
    <row r="1606" spans="1:4" ht="25.5">
      <c r="A1606" s="4" t="s">
        <v>644</v>
      </c>
      <c r="B1606" s="5" t="s">
        <v>1283</v>
      </c>
      <c r="C1606" s="4">
        <v>1</v>
      </c>
      <c r="D1606" s="2" t="s">
        <v>2423</v>
      </c>
    </row>
    <row r="1607" spans="1:4" ht="12.75">
      <c r="A1607" s="4" t="s">
        <v>644</v>
      </c>
      <c r="B1607" s="5" t="s">
        <v>1283</v>
      </c>
      <c r="C1607" s="4">
        <v>2</v>
      </c>
      <c r="D1607" s="2" t="s">
        <v>2405</v>
      </c>
    </row>
    <row r="1608" spans="1:4" ht="12.75">
      <c r="A1608" s="4" t="s">
        <v>644</v>
      </c>
      <c r="B1608" s="5" t="s">
        <v>1283</v>
      </c>
      <c r="C1608" s="4">
        <v>3</v>
      </c>
      <c r="D1608" s="2" t="s">
        <v>2406</v>
      </c>
    </row>
    <row r="1609" spans="1:4" ht="25.5">
      <c r="A1609" s="4" t="s">
        <v>644</v>
      </c>
      <c r="B1609" s="5" t="s">
        <v>1283</v>
      </c>
      <c r="C1609" s="4">
        <v>4</v>
      </c>
      <c r="D1609" s="2" t="s">
        <v>2407</v>
      </c>
    </row>
    <row r="1610" spans="1:4" ht="39">
      <c r="A1610" s="4" t="s">
        <v>644</v>
      </c>
      <c r="B1610" s="5" t="s">
        <v>1283</v>
      </c>
      <c r="C1610" s="4">
        <v>5</v>
      </c>
      <c r="D1610" s="2" t="s">
        <v>2408</v>
      </c>
    </row>
    <row r="1611" spans="1:4" ht="25.5">
      <c r="A1611" s="4" t="s">
        <v>644</v>
      </c>
      <c r="B1611" s="5" t="s">
        <v>1283</v>
      </c>
      <c r="C1611" s="4">
        <v>6</v>
      </c>
      <c r="D1611" s="2" t="s">
        <v>2409</v>
      </c>
    </row>
    <row r="1612" spans="1:4" ht="12.75">
      <c r="A1612" s="4" t="s">
        <v>644</v>
      </c>
      <c r="B1612" s="5" t="s">
        <v>1283</v>
      </c>
      <c r="C1612" s="4">
        <v>7</v>
      </c>
      <c r="D1612" s="2" t="s">
        <v>2432</v>
      </c>
    </row>
    <row r="1613" spans="1:4" ht="51.75">
      <c r="A1613" s="4" t="s">
        <v>646</v>
      </c>
      <c r="B1613" s="5">
        <v>200000</v>
      </c>
      <c r="C1613" s="4">
        <v>0</v>
      </c>
      <c r="D1613" s="2" t="s">
        <v>52</v>
      </c>
    </row>
    <row r="1614" spans="1:4" ht="12.75">
      <c r="A1614" s="4" t="s">
        <v>647</v>
      </c>
      <c r="B1614" s="5">
        <v>3600000</v>
      </c>
      <c r="C1614" s="4">
        <v>0</v>
      </c>
      <c r="D1614" s="2" t="s">
        <v>185</v>
      </c>
    </row>
    <row r="1615" spans="1:4" ht="25.5">
      <c r="A1615" s="4" t="s">
        <v>647</v>
      </c>
      <c r="B1615" s="5" t="s">
        <v>1283</v>
      </c>
      <c r="C1615" s="4">
        <v>1</v>
      </c>
      <c r="D1615" s="2" t="s">
        <v>2433</v>
      </c>
    </row>
    <row r="1616" spans="1:4" ht="12.75">
      <c r="A1616" s="4" t="s">
        <v>647</v>
      </c>
      <c r="B1616" s="5" t="s">
        <v>1283</v>
      </c>
      <c r="C1616" s="4">
        <v>2</v>
      </c>
      <c r="D1616" s="2" t="s">
        <v>2434</v>
      </c>
    </row>
    <row r="1617" spans="1:4" ht="12.75">
      <c r="A1617" s="4" t="s">
        <v>647</v>
      </c>
      <c r="B1617" s="5" t="s">
        <v>1283</v>
      </c>
      <c r="C1617" s="4">
        <v>3</v>
      </c>
      <c r="D1617" s="2" t="s">
        <v>2435</v>
      </c>
    </row>
    <row r="1618" spans="1:4" ht="39">
      <c r="A1618" s="4" t="s">
        <v>647</v>
      </c>
      <c r="B1618" s="5" t="s">
        <v>1283</v>
      </c>
      <c r="C1618" s="4">
        <v>4</v>
      </c>
      <c r="D1618" s="2" t="s">
        <v>2436</v>
      </c>
    </row>
    <row r="1619" spans="1:4" ht="12.75">
      <c r="A1619" s="4" t="s">
        <v>647</v>
      </c>
      <c r="B1619" s="5" t="s">
        <v>1283</v>
      </c>
      <c r="C1619" s="4">
        <v>5</v>
      </c>
      <c r="D1619" s="2" t="s">
        <v>2413</v>
      </c>
    </row>
    <row r="1620" spans="1:4" ht="12.75">
      <c r="A1620" s="4" t="s">
        <v>647</v>
      </c>
      <c r="B1620" s="5" t="s">
        <v>1283</v>
      </c>
      <c r="C1620" s="4">
        <v>6</v>
      </c>
      <c r="D1620" s="2" t="s">
        <v>2414</v>
      </c>
    </row>
    <row r="1621" spans="1:4" ht="25.5">
      <c r="A1621" s="4" t="s">
        <v>647</v>
      </c>
      <c r="B1621" s="5" t="s">
        <v>1283</v>
      </c>
      <c r="C1621" s="4">
        <v>7</v>
      </c>
      <c r="D1621" s="2" t="s">
        <v>2415</v>
      </c>
    </row>
    <row r="1622" spans="1:4" ht="12.75">
      <c r="A1622" s="4" t="s">
        <v>648</v>
      </c>
      <c r="B1622" s="5">
        <v>7217109</v>
      </c>
      <c r="C1622" s="4">
        <v>0</v>
      </c>
      <c r="D1622" s="2" t="s">
        <v>649</v>
      </c>
    </row>
    <row r="1623" spans="1:4" ht="12.75">
      <c r="A1623" s="4" t="s">
        <v>648</v>
      </c>
      <c r="B1623" s="5" t="s">
        <v>1283</v>
      </c>
      <c r="C1623" s="4">
        <v>1</v>
      </c>
      <c r="D1623" s="2" t="s">
        <v>2416</v>
      </c>
    </row>
    <row r="1624" spans="1:4" ht="25.5">
      <c r="A1624" s="4" t="s">
        <v>648</v>
      </c>
      <c r="B1624" s="5" t="s">
        <v>1283</v>
      </c>
      <c r="C1624" s="4">
        <v>2</v>
      </c>
      <c r="D1624" s="2" t="s">
        <v>2417</v>
      </c>
    </row>
    <row r="1625" spans="1:4" ht="12.75">
      <c r="A1625" s="4" t="s">
        <v>648</v>
      </c>
      <c r="B1625" s="5" t="s">
        <v>1283</v>
      </c>
      <c r="C1625" s="4">
        <v>3</v>
      </c>
      <c r="D1625" s="2" t="s">
        <v>2418</v>
      </c>
    </row>
    <row r="1626" spans="1:4" ht="12.75">
      <c r="A1626" s="4" t="s">
        <v>648</v>
      </c>
      <c r="B1626" s="5" t="s">
        <v>1283</v>
      </c>
      <c r="C1626" s="4">
        <v>4</v>
      </c>
      <c r="D1626" s="2" t="s">
        <v>2419</v>
      </c>
    </row>
    <row r="1627" spans="1:4" ht="12.75">
      <c r="A1627" s="4" t="s">
        <v>648</v>
      </c>
      <c r="B1627" s="5" t="s">
        <v>1283</v>
      </c>
      <c r="C1627" s="4">
        <v>5</v>
      </c>
      <c r="D1627" s="2" t="s">
        <v>2439</v>
      </c>
    </row>
    <row r="1628" spans="1:4" ht="39">
      <c r="A1628" s="4" t="s">
        <v>648</v>
      </c>
      <c r="B1628" s="5" t="s">
        <v>1283</v>
      </c>
      <c r="C1628" s="4">
        <v>6</v>
      </c>
      <c r="D1628" s="2" t="s">
        <v>2440</v>
      </c>
    </row>
    <row r="1629" spans="1:4" ht="25.5">
      <c r="A1629" s="4" t="s">
        <v>648</v>
      </c>
      <c r="B1629" s="5" t="s">
        <v>1283</v>
      </c>
      <c r="C1629" s="4">
        <v>7</v>
      </c>
      <c r="D1629" s="2" t="s">
        <v>2441</v>
      </c>
    </row>
    <row r="1630" spans="1:4" ht="12.75">
      <c r="A1630" s="4" t="s">
        <v>648</v>
      </c>
      <c r="B1630" s="5" t="s">
        <v>1283</v>
      </c>
      <c r="C1630" s="4">
        <v>8</v>
      </c>
      <c r="D1630" s="2" t="s">
        <v>2442</v>
      </c>
    </row>
    <row r="1631" spans="1:4" ht="12.75">
      <c r="A1631" s="4" t="s">
        <v>648</v>
      </c>
      <c r="B1631" s="5" t="s">
        <v>1283</v>
      </c>
      <c r="C1631" s="4">
        <v>9</v>
      </c>
      <c r="D1631" s="2" t="s">
        <v>2443</v>
      </c>
    </row>
    <row r="1632" spans="1:4" ht="12.75">
      <c r="A1632" s="4" t="s">
        <v>648</v>
      </c>
      <c r="B1632" s="5" t="s">
        <v>1283</v>
      </c>
      <c r="C1632" s="4">
        <v>10</v>
      </c>
      <c r="D1632" s="2" t="s">
        <v>2424</v>
      </c>
    </row>
    <row r="1633" spans="1:4" ht="12.75">
      <c r="A1633" s="4" t="s">
        <v>648</v>
      </c>
      <c r="B1633" s="5" t="s">
        <v>1283</v>
      </c>
      <c r="C1633" s="4">
        <v>11</v>
      </c>
      <c r="D1633" s="2" t="s">
        <v>2425</v>
      </c>
    </row>
    <row r="1634" spans="1:4" ht="12.75">
      <c r="A1634" s="4" t="s">
        <v>648</v>
      </c>
      <c r="B1634" s="5" t="s">
        <v>1283</v>
      </c>
      <c r="C1634" s="4">
        <v>12</v>
      </c>
      <c r="D1634" s="2" t="s">
        <v>2426</v>
      </c>
    </row>
    <row r="1635" spans="1:4" ht="12.75">
      <c r="A1635" s="4" t="s">
        <v>648</v>
      </c>
      <c r="B1635" s="5" t="s">
        <v>1283</v>
      </c>
      <c r="C1635" s="4">
        <v>13</v>
      </c>
      <c r="D1635" s="2" t="s">
        <v>2427</v>
      </c>
    </row>
    <row r="1636" spans="1:4" ht="25.5">
      <c r="A1636" s="4" t="s">
        <v>648</v>
      </c>
      <c r="B1636" s="5" t="s">
        <v>1283</v>
      </c>
      <c r="C1636" s="4">
        <v>14</v>
      </c>
      <c r="D1636" s="2" t="s">
        <v>2428</v>
      </c>
    </row>
    <row r="1637" spans="1:4" ht="12.75">
      <c r="A1637" s="4" t="s">
        <v>648</v>
      </c>
      <c r="B1637" s="5" t="s">
        <v>1283</v>
      </c>
      <c r="C1637" s="4">
        <v>15</v>
      </c>
      <c r="D1637" s="2" t="s">
        <v>2429</v>
      </c>
    </row>
    <row r="1638" spans="1:4" ht="12.75">
      <c r="A1638" s="4" t="s">
        <v>648</v>
      </c>
      <c r="B1638" s="5" t="s">
        <v>1283</v>
      </c>
      <c r="C1638" s="4">
        <v>16</v>
      </c>
      <c r="D1638" s="2" t="s">
        <v>2430</v>
      </c>
    </row>
    <row r="1639" spans="1:4" ht="12.75">
      <c r="A1639" s="4" t="s">
        <v>650</v>
      </c>
      <c r="B1639" s="5">
        <v>6000000</v>
      </c>
      <c r="C1639" s="4">
        <v>0</v>
      </c>
      <c r="D1639" s="2" t="s">
        <v>186</v>
      </c>
    </row>
    <row r="1640" spans="1:4" ht="25.5">
      <c r="A1640" s="4" t="s">
        <v>650</v>
      </c>
      <c r="B1640" s="5" t="s">
        <v>1283</v>
      </c>
      <c r="C1640" s="4">
        <v>1</v>
      </c>
      <c r="D1640" s="2" t="s">
        <v>2431</v>
      </c>
    </row>
    <row r="1641" spans="1:4" ht="12.75">
      <c r="A1641" s="4" t="s">
        <v>651</v>
      </c>
      <c r="B1641" s="5">
        <v>11171336</v>
      </c>
      <c r="C1641" s="4">
        <v>0</v>
      </c>
      <c r="D1641" s="2" t="s">
        <v>652</v>
      </c>
    </row>
    <row r="1642" spans="1:4" ht="12.75">
      <c r="A1642" s="4" t="s">
        <v>653</v>
      </c>
      <c r="B1642" s="5">
        <v>748015</v>
      </c>
      <c r="C1642" s="4">
        <v>0</v>
      </c>
      <c r="D1642" s="2" t="s">
        <v>654</v>
      </c>
    </row>
    <row r="1643" spans="1:4" ht="25.5">
      <c r="A1643" s="4" t="s">
        <v>653</v>
      </c>
      <c r="B1643" s="5" t="s">
        <v>1283</v>
      </c>
      <c r="C1643" s="4">
        <v>1</v>
      </c>
      <c r="D1643" s="2" t="s">
        <v>2449</v>
      </c>
    </row>
    <row r="1644" spans="1:4" ht="25.5">
      <c r="A1644" s="4" t="s">
        <v>655</v>
      </c>
      <c r="B1644" s="5">
        <v>3000000</v>
      </c>
      <c r="C1644" s="4">
        <v>0</v>
      </c>
      <c r="D1644" s="2" t="s">
        <v>187</v>
      </c>
    </row>
    <row r="1645" spans="1:4" ht="39">
      <c r="A1645" s="4" t="s">
        <v>655</v>
      </c>
      <c r="B1645" s="5" t="s">
        <v>1283</v>
      </c>
      <c r="C1645" s="4">
        <v>1</v>
      </c>
      <c r="D1645" s="2" t="s">
        <v>2450</v>
      </c>
    </row>
    <row r="1646" spans="1:4" ht="25.5">
      <c r="A1646" s="4" t="s">
        <v>655</v>
      </c>
      <c r="B1646" s="5" t="s">
        <v>1283</v>
      </c>
      <c r="C1646" s="4">
        <v>2</v>
      </c>
      <c r="D1646" s="2" t="s">
        <v>2451</v>
      </c>
    </row>
    <row r="1647" spans="1:4" ht="64.5">
      <c r="A1647" s="4" t="s">
        <v>655</v>
      </c>
      <c r="B1647" s="5" t="s">
        <v>1283</v>
      </c>
      <c r="C1647" s="4">
        <v>3</v>
      </c>
      <c r="D1647" s="2" t="s">
        <v>2437</v>
      </c>
    </row>
    <row r="1648" spans="1:4" ht="39">
      <c r="A1648" s="4" t="s">
        <v>655</v>
      </c>
      <c r="B1648" s="5" t="s">
        <v>1283</v>
      </c>
      <c r="C1648" s="4">
        <v>4</v>
      </c>
      <c r="D1648" s="2" t="s">
        <v>2438</v>
      </c>
    </row>
    <row r="1649" spans="1:4" ht="25.5">
      <c r="A1649" s="4" t="s">
        <v>655</v>
      </c>
      <c r="B1649" s="5" t="s">
        <v>1283</v>
      </c>
      <c r="C1649" s="4">
        <v>5</v>
      </c>
      <c r="D1649" s="2" t="s">
        <v>2455</v>
      </c>
    </row>
    <row r="1650" spans="1:4" ht="12.75">
      <c r="A1650" s="4" t="s">
        <v>655</v>
      </c>
      <c r="B1650" s="5" t="s">
        <v>1283</v>
      </c>
      <c r="C1650" s="4">
        <v>6</v>
      </c>
      <c r="D1650" s="2" t="s">
        <v>2456</v>
      </c>
    </row>
    <row r="1651" spans="1:4" ht="12.75">
      <c r="A1651" s="4" t="s">
        <v>655</v>
      </c>
      <c r="B1651" s="5" t="s">
        <v>1283</v>
      </c>
      <c r="C1651" s="4">
        <v>7</v>
      </c>
      <c r="D1651" s="2" t="s">
        <v>2457</v>
      </c>
    </row>
    <row r="1652" spans="1:4" ht="39">
      <c r="A1652" s="4" t="s">
        <v>655</v>
      </c>
      <c r="B1652" s="5" t="s">
        <v>1283</v>
      </c>
      <c r="C1652" s="4">
        <v>8</v>
      </c>
      <c r="D1652" s="2" t="s">
        <v>2444</v>
      </c>
    </row>
    <row r="1653" spans="1:4" ht="12.75">
      <c r="A1653" s="4" t="s">
        <v>655</v>
      </c>
      <c r="B1653" s="5" t="s">
        <v>1283</v>
      </c>
      <c r="C1653" s="4">
        <v>9</v>
      </c>
      <c r="D1653" s="2" t="s">
        <v>1783</v>
      </c>
    </row>
    <row r="1654" spans="1:4" ht="12.75">
      <c r="A1654" s="4" t="s">
        <v>655</v>
      </c>
      <c r="B1654" s="5" t="s">
        <v>1283</v>
      </c>
      <c r="C1654" s="4">
        <v>10</v>
      </c>
      <c r="D1654" s="2" t="s">
        <v>2445</v>
      </c>
    </row>
    <row r="1655" spans="1:4" ht="39">
      <c r="A1655" s="4" t="s">
        <v>656</v>
      </c>
      <c r="B1655" s="5">
        <v>500000</v>
      </c>
      <c r="C1655" s="4">
        <v>0</v>
      </c>
      <c r="D1655" s="2" t="s">
        <v>188</v>
      </c>
    </row>
    <row r="1656" spans="1:4" ht="39">
      <c r="A1656" s="4" t="s">
        <v>656</v>
      </c>
      <c r="B1656" s="5" t="s">
        <v>1283</v>
      </c>
      <c r="C1656" s="4">
        <v>1</v>
      </c>
      <c r="D1656" s="2" t="s">
        <v>2446</v>
      </c>
    </row>
    <row r="1657" spans="1:4" ht="25.5">
      <c r="A1657" s="4" t="s">
        <v>656</v>
      </c>
      <c r="B1657" s="5" t="s">
        <v>1283</v>
      </c>
      <c r="C1657" s="4">
        <v>2</v>
      </c>
      <c r="D1657" s="2" t="s">
        <v>2447</v>
      </c>
    </row>
    <row r="1658" spans="1:4" ht="12.75">
      <c r="A1658" s="4" t="s">
        <v>656</v>
      </c>
      <c r="B1658" s="5" t="s">
        <v>1283</v>
      </c>
      <c r="C1658" s="4">
        <v>3</v>
      </c>
      <c r="D1658" s="2" t="s">
        <v>2448</v>
      </c>
    </row>
    <row r="1659" spans="1:4" ht="51.75">
      <c r="A1659" s="4" t="s">
        <v>656</v>
      </c>
      <c r="B1659" s="5" t="s">
        <v>1283</v>
      </c>
      <c r="C1659" s="4">
        <v>4</v>
      </c>
      <c r="D1659" s="2" t="s">
        <v>2453</v>
      </c>
    </row>
    <row r="1660" spans="1:4" ht="64.5">
      <c r="A1660" s="4" t="s">
        <v>657</v>
      </c>
      <c r="B1660" s="5">
        <v>505000</v>
      </c>
      <c r="C1660" s="4">
        <v>0</v>
      </c>
      <c r="D1660" s="2" t="s">
        <v>177</v>
      </c>
    </row>
    <row r="1661" spans="1:4" ht="64.5">
      <c r="A1661" s="4" t="s">
        <v>657</v>
      </c>
      <c r="B1661" s="5" t="s">
        <v>1283</v>
      </c>
      <c r="C1661" s="4">
        <v>1</v>
      </c>
      <c r="D1661" s="2" t="s">
        <v>2454</v>
      </c>
    </row>
    <row r="1662" spans="1:4" ht="129.75">
      <c r="A1662" s="4" t="s">
        <v>657</v>
      </c>
      <c r="B1662" s="5" t="s">
        <v>1283</v>
      </c>
      <c r="C1662" s="4">
        <v>2</v>
      </c>
      <c r="D1662" s="2" t="s">
        <v>2462</v>
      </c>
    </row>
    <row r="1663" spans="1:4" ht="12.75">
      <c r="A1663" s="4" t="s">
        <v>629</v>
      </c>
      <c r="B1663" s="5">
        <v>13694988</v>
      </c>
      <c r="C1663" s="4">
        <v>0</v>
      </c>
      <c r="D1663" s="2" t="s">
        <v>630</v>
      </c>
    </row>
    <row r="1664" spans="1:4" ht="12.75">
      <c r="A1664" s="4" t="s">
        <v>629</v>
      </c>
      <c r="B1664" s="5" t="s">
        <v>1283</v>
      </c>
      <c r="C1664" s="4">
        <v>1</v>
      </c>
      <c r="D1664" s="2" t="s">
        <v>2463</v>
      </c>
    </row>
    <row r="1665" spans="1:4" ht="25.5">
      <c r="A1665" s="4" t="s">
        <v>629</v>
      </c>
      <c r="B1665" s="5" t="s">
        <v>1283</v>
      </c>
      <c r="C1665" s="4">
        <v>2</v>
      </c>
      <c r="D1665" s="2" t="s">
        <v>1731</v>
      </c>
    </row>
    <row r="1666" spans="1:4" ht="39">
      <c r="A1666" s="4" t="s">
        <v>629</v>
      </c>
      <c r="B1666" s="5" t="s">
        <v>1283</v>
      </c>
      <c r="C1666" s="4">
        <v>3</v>
      </c>
      <c r="D1666" s="2" t="s">
        <v>2452</v>
      </c>
    </row>
    <row r="1667" spans="1:4" ht="25.5">
      <c r="A1667" s="4" t="s">
        <v>631</v>
      </c>
      <c r="B1667" s="5">
        <v>18142582</v>
      </c>
      <c r="C1667" s="4">
        <v>0</v>
      </c>
      <c r="D1667" s="2" t="s">
        <v>178</v>
      </c>
    </row>
    <row r="1668" spans="1:4" ht="12.75">
      <c r="A1668" s="4" t="s">
        <v>631</v>
      </c>
      <c r="B1668" s="5" t="s">
        <v>1283</v>
      </c>
      <c r="C1668" s="4">
        <v>1</v>
      </c>
      <c r="D1668" s="2" t="s">
        <v>2468</v>
      </c>
    </row>
    <row r="1669" spans="1:4" ht="78">
      <c r="A1669" s="4" t="s">
        <v>631</v>
      </c>
      <c r="B1669" s="5" t="s">
        <v>1283</v>
      </c>
      <c r="C1669" s="4">
        <v>2</v>
      </c>
      <c r="D1669" s="2" t="s">
        <v>2469</v>
      </c>
    </row>
    <row r="1670" spans="1:4" ht="25.5">
      <c r="A1670" s="4" t="s">
        <v>631</v>
      </c>
      <c r="B1670" s="5" t="s">
        <v>1283</v>
      </c>
      <c r="C1670" s="4">
        <v>3</v>
      </c>
      <c r="D1670" s="2" t="s">
        <v>2470</v>
      </c>
    </row>
    <row r="1671" spans="1:4" ht="12.75">
      <c r="A1671" s="4" t="s">
        <v>632</v>
      </c>
      <c r="B1671" s="5">
        <v>400000</v>
      </c>
      <c r="C1671" s="4">
        <v>0</v>
      </c>
      <c r="D1671" s="2" t="s">
        <v>633</v>
      </c>
    </row>
    <row r="1672" spans="1:4" ht="25.5">
      <c r="A1672" s="4" t="s">
        <v>632</v>
      </c>
      <c r="B1672" s="5" t="s">
        <v>1283</v>
      </c>
      <c r="C1672" s="4">
        <v>1</v>
      </c>
      <c r="D1672" s="2" t="s">
        <v>2471</v>
      </c>
    </row>
    <row r="1673" spans="1:4" ht="25.5">
      <c r="A1673" s="4" t="s">
        <v>632</v>
      </c>
      <c r="B1673" s="5" t="s">
        <v>1283</v>
      </c>
      <c r="C1673" s="4">
        <v>2</v>
      </c>
      <c r="D1673" s="2" t="s">
        <v>2458</v>
      </c>
    </row>
    <row r="1674" spans="1:4" ht="12.75">
      <c r="A1674" s="4" t="s">
        <v>634</v>
      </c>
      <c r="B1674" s="5">
        <v>3147940</v>
      </c>
      <c r="C1674" s="4">
        <v>0</v>
      </c>
      <c r="D1674" s="2" t="s">
        <v>635</v>
      </c>
    </row>
    <row r="1675" spans="1:4" ht="12.75">
      <c r="A1675" s="4" t="s">
        <v>634</v>
      </c>
      <c r="B1675" s="5" t="s">
        <v>1283</v>
      </c>
      <c r="C1675" s="4">
        <v>1</v>
      </c>
      <c r="D1675" s="2" t="s">
        <v>2459</v>
      </c>
    </row>
    <row r="1676" spans="1:4" ht="12.75">
      <c r="A1676" s="4" t="s">
        <v>634</v>
      </c>
      <c r="B1676" s="5" t="s">
        <v>1283</v>
      </c>
      <c r="C1676" s="4">
        <v>2</v>
      </c>
      <c r="D1676" s="2" t="s">
        <v>2460</v>
      </c>
    </row>
    <row r="1677" spans="1:4" ht="12.75">
      <c r="A1677" s="4" t="s">
        <v>634</v>
      </c>
      <c r="B1677" s="5" t="s">
        <v>1283</v>
      </c>
      <c r="C1677" s="4">
        <v>3</v>
      </c>
      <c r="D1677" s="2" t="s">
        <v>2461</v>
      </c>
    </row>
    <row r="1678" spans="1:4" ht="39">
      <c r="A1678" s="4" t="s">
        <v>634</v>
      </c>
      <c r="B1678" s="5" t="s">
        <v>1283</v>
      </c>
      <c r="C1678" s="4">
        <v>4</v>
      </c>
      <c r="D1678" s="2" t="s">
        <v>2475</v>
      </c>
    </row>
    <row r="1679" spans="1:4" ht="12.75">
      <c r="A1679" s="4" t="s">
        <v>636</v>
      </c>
      <c r="B1679" s="5">
        <v>2870000</v>
      </c>
      <c r="C1679" s="4">
        <v>0</v>
      </c>
      <c r="D1679" s="2" t="s">
        <v>637</v>
      </c>
    </row>
    <row r="1680" spans="1:4" ht="39">
      <c r="A1680" s="4" t="s">
        <v>636</v>
      </c>
      <c r="B1680" s="5" t="s">
        <v>1283</v>
      </c>
      <c r="C1680" s="4">
        <v>1</v>
      </c>
      <c r="D1680" s="2" t="s">
        <v>2476</v>
      </c>
    </row>
    <row r="1681" spans="1:4" ht="25.5">
      <c r="A1681" s="4" t="s">
        <v>636</v>
      </c>
      <c r="B1681" s="5" t="s">
        <v>1283</v>
      </c>
      <c r="C1681" s="4">
        <v>2</v>
      </c>
      <c r="D1681" s="2" t="s">
        <v>2477</v>
      </c>
    </row>
    <row r="1682" spans="1:4" ht="12.75">
      <c r="A1682" s="4" t="s">
        <v>636</v>
      </c>
      <c r="B1682" s="5" t="s">
        <v>1283</v>
      </c>
      <c r="C1682" s="4">
        <v>3</v>
      </c>
      <c r="D1682" s="2" t="s">
        <v>2464</v>
      </c>
    </row>
    <row r="1683" spans="1:4" ht="25.5">
      <c r="A1683" s="4" t="s">
        <v>636</v>
      </c>
      <c r="B1683" s="5" t="s">
        <v>1283</v>
      </c>
      <c r="C1683" s="4">
        <v>4</v>
      </c>
      <c r="D1683" s="2" t="s">
        <v>2465</v>
      </c>
    </row>
    <row r="1684" spans="1:4" ht="12.75">
      <c r="A1684" s="4" t="s">
        <v>636</v>
      </c>
      <c r="B1684" s="5" t="s">
        <v>1283</v>
      </c>
      <c r="C1684" s="4">
        <v>5</v>
      </c>
      <c r="D1684" s="2" t="s">
        <v>2466</v>
      </c>
    </row>
    <row r="1685" spans="1:4" ht="12.75">
      <c r="A1685" s="4" t="s">
        <v>636</v>
      </c>
      <c r="B1685" s="5" t="s">
        <v>1283</v>
      </c>
      <c r="C1685" s="4">
        <v>6</v>
      </c>
      <c r="D1685" s="2" t="s">
        <v>2467</v>
      </c>
    </row>
    <row r="1686" spans="1:4" ht="25.5">
      <c r="A1686" s="4" t="s">
        <v>638</v>
      </c>
      <c r="B1686" s="5">
        <v>1214937</v>
      </c>
      <c r="C1686" s="4">
        <v>0</v>
      </c>
      <c r="D1686" s="2" t="s">
        <v>180</v>
      </c>
    </row>
    <row r="1687" spans="1:4" ht="51.75">
      <c r="A1687" s="4" t="s">
        <v>638</v>
      </c>
      <c r="B1687" s="5" t="s">
        <v>1283</v>
      </c>
      <c r="C1687" s="4">
        <v>1</v>
      </c>
      <c r="D1687" s="2" t="s">
        <v>2482</v>
      </c>
    </row>
    <row r="1688" spans="1:4" ht="25.5">
      <c r="A1688" s="4" t="s">
        <v>638</v>
      </c>
      <c r="B1688" s="5" t="s">
        <v>1283</v>
      </c>
      <c r="C1688" s="4">
        <v>2</v>
      </c>
      <c r="D1688" s="2" t="s">
        <v>2483</v>
      </c>
    </row>
    <row r="1689" spans="1:4" ht="12.75">
      <c r="A1689" s="4" t="s">
        <v>638</v>
      </c>
      <c r="B1689" s="5" t="s">
        <v>1283</v>
      </c>
      <c r="C1689" s="4">
        <v>3</v>
      </c>
      <c r="D1689" s="2" t="s">
        <v>2484</v>
      </c>
    </row>
    <row r="1690" spans="1:4" ht="12.75">
      <c r="A1690" s="4" t="s">
        <v>638</v>
      </c>
      <c r="B1690" s="5" t="s">
        <v>1283</v>
      </c>
      <c r="C1690" s="4">
        <v>4</v>
      </c>
      <c r="D1690" s="2" t="s">
        <v>2485</v>
      </c>
    </row>
    <row r="1691" spans="1:4" ht="12.75">
      <c r="A1691" s="4" t="s">
        <v>639</v>
      </c>
      <c r="B1691" s="5">
        <v>7448153</v>
      </c>
      <c r="C1691" s="4">
        <v>0</v>
      </c>
      <c r="D1691" s="2" t="s">
        <v>181</v>
      </c>
    </row>
    <row r="1692" spans="1:4" ht="51.75">
      <c r="A1692" s="4" t="s">
        <v>639</v>
      </c>
      <c r="B1692" s="5" t="s">
        <v>1283</v>
      </c>
      <c r="C1692" s="4">
        <v>1</v>
      </c>
      <c r="D1692" s="2" t="s">
        <v>2472</v>
      </c>
    </row>
    <row r="1693" spans="1:4" ht="39">
      <c r="A1693" s="4" t="s">
        <v>639</v>
      </c>
      <c r="B1693" s="5" t="s">
        <v>1283</v>
      </c>
      <c r="C1693" s="4">
        <v>2</v>
      </c>
      <c r="D1693" s="2" t="s">
        <v>2473</v>
      </c>
    </row>
    <row r="1694" spans="1:4" ht="12.75">
      <c r="A1694" s="4" t="s">
        <v>640</v>
      </c>
      <c r="B1694" s="5">
        <v>23948947</v>
      </c>
      <c r="C1694" s="4">
        <v>0</v>
      </c>
      <c r="D1694" s="2" t="s">
        <v>641</v>
      </c>
    </row>
    <row r="1695" spans="1:4" ht="12.75">
      <c r="A1695" s="4" t="s">
        <v>640</v>
      </c>
      <c r="B1695" s="5" t="s">
        <v>1283</v>
      </c>
      <c r="C1695" s="4">
        <v>1</v>
      </c>
      <c r="D1695" s="2" t="s">
        <v>2474</v>
      </c>
    </row>
    <row r="1696" spans="1:4" ht="12.75">
      <c r="A1696" s="4" t="s">
        <v>640</v>
      </c>
      <c r="B1696" s="5" t="s">
        <v>1283</v>
      </c>
      <c r="C1696" s="4">
        <v>2</v>
      </c>
      <c r="D1696" s="2" t="s">
        <v>2488</v>
      </c>
    </row>
    <row r="1697" spans="1:4" ht="39">
      <c r="A1697" s="4" t="s">
        <v>640</v>
      </c>
      <c r="B1697" s="5" t="s">
        <v>1283</v>
      </c>
      <c r="C1697" s="4">
        <v>3</v>
      </c>
      <c r="D1697" s="2" t="s">
        <v>2489</v>
      </c>
    </row>
    <row r="1698" spans="1:4" ht="39">
      <c r="A1698" s="4" t="s">
        <v>640</v>
      </c>
      <c r="B1698" s="5" t="s">
        <v>1283</v>
      </c>
      <c r="C1698" s="4">
        <v>4</v>
      </c>
      <c r="D1698" s="2" t="s">
        <v>2490</v>
      </c>
    </row>
    <row r="1699" spans="1:4" ht="12.75">
      <c r="A1699" s="4" t="s">
        <v>640</v>
      </c>
      <c r="B1699" s="5" t="s">
        <v>1283</v>
      </c>
      <c r="C1699" s="4">
        <v>5</v>
      </c>
      <c r="D1699" s="2" t="s">
        <v>2491</v>
      </c>
    </row>
    <row r="1700" spans="1:4" ht="25.5">
      <c r="A1700" s="4" t="s">
        <v>640</v>
      </c>
      <c r="B1700" s="5" t="s">
        <v>1283</v>
      </c>
      <c r="C1700" s="4">
        <v>6</v>
      </c>
      <c r="D1700" s="2" t="s">
        <v>2492</v>
      </c>
    </row>
    <row r="1701" spans="1:4" ht="39">
      <c r="A1701" s="4" t="s">
        <v>640</v>
      </c>
      <c r="B1701" s="5" t="s">
        <v>1283</v>
      </c>
      <c r="C1701" s="4">
        <v>7</v>
      </c>
      <c r="D1701" s="2" t="s">
        <v>2478</v>
      </c>
    </row>
    <row r="1702" spans="1:4" ht="12.75">
      <c r="A1702" s="4" t="s">
        <v>640</v>
      </c>
      <c r="B1702" s="5" t="s">
        <v>1283</v>
      </c>
      <c r="C1702" s="4">
        <v>8</v>
      </c>
      <c r="D1702" s="2" t="s">
        <v>2479</v>
      </c>
    </row>
    <row r="1703" spans="1:4" ht="25.5">
      <c r="A1703" s="4" t="s">
        <v>642</v>
      </c>
      <c r="B1703" s="5">
        <v>400000</v>
      </c>
      <c r="C1703" s="4">
        <v>0</v>
      </c>
      <c r="D1703" s="2" t="s">
        <v>182</v>
      </c>
    </row>
    <row r="1704" spans="1:4" ht="12.75">
      <c r="A1704" s="4" t="s">
        <v>642</v>
      </c>
      <c r="B1704" s="5" t="s">
        <v>1283</v>
      </c>
      <c r="C1704" s="4">
        <v>1</v>
      </c>
      <c r="D1704" s="2" t="s">
        <v>2480</v>
      </c>
    </row>
    <row r="1705" spans="1:4" ht="12.75">
      <c r="A1705" s="4" t="s">
        <v>643</v>
      </c>
      <c r="B1705" s="5">
        <v>30174160</v>
      </c>
      <c r="C1705" s="4">
        <v>0</v>
      </c>
      <c r="D1705" s="2" t="s">
        <v>183</v>
      </c>
    </row>
    <row r="1706" spans="1:4" ht="25.5">
      <c r="A1706" s="4" t="s">
        <v>643</v>
      </c>
      <c r="B1706" s="5" t="s">
        <v>1283</v>
      </c>
      <c r="C1706" s="4">
        <v>1</v>
      </c>
      <c r="D1706" s="2" t="s">
        <v>2481</v>
      </c>
    </row>
    <row r="1707" spans="1:4" ht="39">
      <c r="A1707" s="4" t="s">
        <v>643</v>
      </c>
      <c r="B1707" s="5" t="s">
        <v>1283</v>
      </c>
      <c r="C1707" s="4">
        <v>2</v>
      </c>
      <c r="D1707" s="2" t="s">
        <v>2497</v>
      </c>
    </row>
    <row r="1708" spans="1:4" ht="12.75">
      <c r="A1708" s="4" t="s">
        <v>643</v>
      </c>
      <c r="B1708" s="5" t="s">
        <v>1283</v>
      </c>
      <c r="C1708" s="4">
        <v>3</v>
      </c>
      <c r="D1708" s="2" t="s">
        <v>2498</v>
      </c>
    </row>
    <row r="1709" spans="1:4" ht="25.5">
      <c r="A1709" s="4" t="s">
        <v>643</v>
      </c>
      <c r="B1709" s="5" t="s">
        <v>1283</v>
      </c>
      <c r="C1709" s="4">
        <v>4</v>
      </c>
      <c r="D1709" s="2" t="s">
        <v>2499</v>
      </c>
    </row>
    <row r="1710" spans="1:4" ht="12.75">
      <c r="A1710" s="4" t="s">
        <v>643</v>
      </c>
      <c r="B1710" s="5" t="s">
        <v>1283</v>
      </c>
      <c r="C1710" s="4">
        <v>5</v>
      </c>
      <c r="D1710" s="2" t="s">
        <v>2500</v>
      </c>
    </row>
    <row r="1711" spans="1:4" ht="25.5">
      <c r="A1711" s="4" t="s">
        <v>643</v>
      </c>
      <c r="B1711" s="5" t="s">
        <v>1283</v>
      </c>
      <c r="C1711" s="4">
        <v>6</v>
      </c>
      <c r="D1711" s="2" t="s">
        <v>2501</v>
      </c>
    </row>
    <row r="1712" spans="1:4" ht="39">
      <c r="A1712" s="4" t="s">
        <v>622</v>
      </c>
      <c r="B1712" s="5">
        <v>11300000</v>
      </c>
      <c r="C1712" s="4">
        <v>0</v>
      </c>
      <c r="D1712" s="2" t="s">
        <v>33</v>
      </c>
    </row>
    <row r="1713" spans="1:4" ht="25.5">
      <c r="A1713" s="4" t="s">
        <v>623</v>
      </c>
      <c r="B1713" s="5">
        <v>45521000</v>
      </c>
      <c r="C1713" s="4">
        <v>0</v>
      </c>
      <c r="D1713" s="2" t="s">
        <v>34</v>
      </c>
    </row>
    <row r="1714" spans="1:4" ht="39">
      <c r="A1714" s="4" t="s">
        <v>624</v>
      </c>
      <c r="B1714" s="5">
        <v>250000</v>
      </c>
      <c r="C1714" s="4">
        <v>0</v>
      </c>
      <c r="D1714" s="2" t="s">
        <v>625</v>
      </c>
    </row>
    <row r="1715" spans="1:4" ht="39">
      <c r="A1715" s="4" t="s">
        <v>624</v>
      </c>
      <c r="B1715" s="5" t="s">
        <v>1283</v>
      </c>
      <c r="C1715" s="4">
        <v>1</v>
      </c>
      <c r="D1715" s="2" t="s">
        <v>2486</v>
      </c>
    </row>
    <row r="1716" spans="1:4" ht="51.75">
      <c r="A1716" s="4" t="s">
        <v>624</v>
      </c>
      <c r="B1716" s="5" t="s">
        <v>1283</v>
      </c>
      <c r="C1716" s="4">
        <v>2</v>
      </c>
      <c r="D1716" s="2" t="s">
        <v>2487</v>
      </c>
    </row>
    <row r="1717" spans="1:4" ht="39">
      <c r="A1717" s="4" t="s">
        <v>626</v>
      </c>
      <c r="B1717" s="5">
        <v>2000000</v>
      </c>
      <c r="C1717" s="4">
        <v>0</v>
      </c>
      <c r="D1717" s="2" t="s">
        <v>172</v>
      </c>
    </row>
    <row r="1718" spans="1:4" ht="39">
      <c r="A1718" s="4" t="s">
        <v>626</v>
      </c>
      <c r="B1718" s="5" t="s">
        <v>1283</v>
      </c>
      <c r="C1718" s="4">
        <v>1</v>
      </c>
      <c r="D1718" s="2" t="s">
        <v>2507</v>
      </c>
    </row>
    <row r="1719" spans="1:4" ht="25.5">
      <c r="A1719" s="4" t="s">
        <v>626</v>
      </c>
      <c r="B1719" s="5" t="s">
        <v>1283</v>
      </c>
      <c r="C1719" s="4">
        <v>2</v>
      </c>
      <c r="D1719" s="2" t="s">
        <v>2508</v>
      </c>
    </row>
    <row r="1720" spans="1:4" ht="12.75">
      <c r="A1720" s="4" t="s">
        <v>626</v>
      </c>
      <c r="B1720" s="5" t="s">
        <v>1283</v>
      </c>
      <c r="C1720" s="4">
        <v>3</v>
      </c>
      <c r="D1720" s="2" t="s">
        <v>2509</v>
      </c>
    </row>
    <row r="1721" spans="1:4" ht="25.5">
      <c r="A1721" s="4" t="s">
        <v>626</v>
      </c>
      <c r="B1721" s="5" t="s">
        <v>1283</v>
      </c>
      <c r="C1721" s="4">
        <v>4</v>
      </c>
      <c r="D1721" s="2" t="s">
        <v>2510</v>
      </c>
    </row>
    <row r="1722" spans="1:4" ht="12.75">
      <c r="A1722" s="4" t="s">
        <v>626</v>
      </c>
      <c r="B1722" s="5" t="s">
        <v>1283</v>
      </c>
      <c r="C1722" s="4">
        <v>5</v>
      </c>
      <c r="D1722" s="2" t="s">
        <v>2511</v>
      </c>
    </row>
    <row r="1723" spans="1:4" ht="12.75">
      <c r="A1723" s="4" t="s">
        <v>626</v>
      </c>
      <c r="B1723" s="5" t="s">
        <v>1283</v>
      </c>
      <c r="C1723" s="4">
        <v>6</v>
      </c>
      <c r="D1723" s="2" t="s">
        <v>2493</v>
      </c>
    </row>
    <row r="1724" spans="1:4" ht="39">
      <c r="A1724" s="4" t="s">
        <v>626</v>
      </c>
      <c r="B1724" s="5" t="s">
        <v>1283</v>
      </c>
      <c r="C1724" s="4">
        <v>7</v>
      </c>
      <c r="D1724" s="2" t="s">
        <v>2494</v>
      </c>
    </row>
    <row r="1725" spans="1:4" ht="39">
      <c r="A1725" s="4" t="s">
        <v>627</v>
      </c>
      <c r="B1725" s="5">
        <v>5426986</v>
      </c>
      <c r="C1725" s="4">
        <v>0</v>
      </c>
      <c r="D1725" s="2" t="s">
        <v>189</v>
      </c>
    </row>
    <row r="1726" spans="1:4" ht="39">
      <c r="A1726" s="4" t="s">
        <v>627</v>
      </c>
      <c r="B1726" s="5" t="s">
        <v>1283</v>
      </c>
      <c r="C1726" s="4">
        <v>1</v>
      </c>
      <c r="D1726" s="2" t="s">
        <v>2495</v>
      </c>
    </row>
    <row r="1727" spans="1:4" ht="25.5">
      <c r="A1727" s="4" t="s">
        <v>628</v>
      </c>
      <c r="B1727" s="5">
        <v>4121215</v>
      </c>
      <c r="C1727" s="4">
        <v>0</v>
      </c>
      <c r="D1727" s="2" t="s">
        <v>608</v>
      </c>
    </row>
    <row r="1728" spans="1:4" ht="12.75">
      <c r="A1728" s="4" t="s">
        <v>628</v>
      </c>
      <c r="B1728" s="5" t="s">
        <v>1283</v>
      </c>
      <c r="C1728" s="4">
        <v>1</v>
      </c>
      <c r="D1728" s="2" t="s">
        <v>2496</v>
      </c>
    </row>
    <row r="1729" spans="1:4" ht="25.5">
      <c r="A1729" s="4" t="s">
        <v>628</v>
      </c>
      <c r="B1729" s="5" t="s">
        <v>1283</v>
      </c>
      <c r="C1729" s="4">
        <v>2</v>
      </c>
      <c r="D1729" s="2" t="s">
        <v>2517</v>
      </c>
    </row>
    <row r="1730" spans="1:4" ht="25.5">
      <c r="A1730" s="4" t="s">
        <v>628</v>
      </c>
      <c r="B1730" s="5" t="s">
        <v>1283</v>
      </c>
      <c r="C1730" s="4">
        <v>3</v>
      </c>
      <c r="D1730" s="2" t="s">
        <v>2518</v>
      </c>
    </row>
    <row r="1731" spans="1:4" ht="12.75">
      <c r="A1731" s="4" t="s">
        <v>628</v>
      </c>
      <c r="B1731" s="5" t="s">
        <v>1283</v>
      </c>
      <c r="C1731" s="4">
        <v>4</v>
      </c>
      <c r="D1731" s="2" t="s">
        <v>2519</v>
      </c>
    </row>
    <row r="1732" spans="1:4" ht="12.75">
      <c r="A1732" s="4" t="s">
        <v>628</v>
      </c>
      <c r="B1732" s="5" t="s">
        <v>1283</v>
      </c>
      <c r="C1732" s="4">
        <v>5</v>
      </c>
      <c r="D1732" s="2" t="s">
        <v>2520</v>
      </c>
    </row>
    <row r="1733" spans="1:4" ht="12.75">
      <c r="A1733" s="4" t="s">
        <v>628</v>
      </c>
      <c r="B1733" s="5" t="s">
        <v>1283</v>
      </c>
      <c r="C1733" s="4">
        <v>6</v>
      </c>
      <c r="D1733" s="2" t="s">
        <v>2521</v>
      </c>
    </row>
    <row r="1734" spans="1:4" ht="25.5">
      <c r="A1734" s="4" t="s">
        <v>628</v>
      </c>
      <c r="B1734" s="5" t="s">
        <v>1283</v>
      </c>
      <c r="C1734" s="4">
        <v>7</v>
      </c>
      <c r="D1734" s="2" t="s">
        <v>2502</v>
      </c>
    </row>
    <row r="1735" spans="1:4" ht="12.75">
      <c r="A1735" s="4" t="s">
        <v>628</v>
      </c>
      <c r="B1735" s="5" t="s">
        <v>1283</v>
      </c>
      <c r="C1735" s="4">
        <v>8</v>
      </c>
      <c r="D1735" s="2" t="s">
        <v>2503</v>
      </c>
    </row>
    <row r="1736" spans="1:4" ht="39">
      <c r="A1736" s="4" t="s">
        <v>628</v>
      </c>
      <c r="B1736" s="5" t="s">
        <v>1283</v>
      </c>
      <c r="C1736" s="4">
        <v>9</v>
      </c>
      <c r="D1736" s="2" t="s">
        <v>2504</v>
      </c>
    </row>
    <row r="1737" spans="1:4" ht="25.5">
      <c r="A1737" s="4" t="s">
        <v>628</v>
      </c>
      <c r="B1737" s="5" t="s">
        <v>1283</v>
      </c>
      <c r="C1737" s="4">
        <v>10</v>
      </c>
      <c r="D1737" s="2" t="s">
        <v>2505</v>
      </c>
    </row>
    <row r="1738" spans="1:4" ht="25.5">
      <c r="A1738" s="4" t="s">
        <v>609</v>
      </c>
      <c r="B1738" s="5">
        <v>4171079892</v>
      </c>
      <c r="C1738" s="4">
        <v>0</v>
      </c>
      <c r="D1738" s="2" t="s">
        <v>173</v>
      </c>
    </row>
    <row r="1739" spans="1:4" ht="12.75">
      <c r="A1739" s="4" t="s">
        <v>610</v>
      </c>
      <c r="B1739" s="5">
        <v>3500000</v>
      </c>
      <c r="C1739" s="4">
        <v>0</v>
      </c>
      <c r="D1739" s="2" t="s">
        <v>174</v>
      </c>
    </row>
    <row r="1740" spans="1:4" ht="12.75">
      <c r="A1740" s="4" t="s">
        <v>610</v>
      </c>
      <c r="B1740" s="5" t="s">
        <v>1283</v>
      </c>
      <c r="C1740" s="4">
        <v>1</v>
      </c>
      <c r="D1740" s="2" t="s">
        <v>2506</v>
      </c>
    </row>
    <row r="1741" spans="1:4" ht="25.5">
      <c r="A1741" s="4" t="s">
        <v>610</v>
      </c>
      <c r="B1741" s="5" t="s">
        <v>1283</v>
      </c>
      <c r="C1741" s="4">
        <v>2</v>
      </c>
      <c r="D1741" s="2" t="s">
        <v>2526</v>
      </c>
    </row>
    <row r="1742" spans="1:4" ht="39">
      <c r="A1742" s="4" t="s">
        <v>610</v>
      </c>
      <c r="B1742" s="5" t="s">
        <v>1283</v>
      </c>
      <c r="C1742" s="4">
        <v>3</v>
      </c>
      <c r="D1742" s="2" t="s">
        <v>2527</v>
      </c>
    </row>
    <row r="1743" spans="1:4" ht="25.5">
      <c r="A1743" s="4" t="s">
        <v>610</v>
      </c>
      <c r="B1743" s="5" t="s">
        <v>1283</v>
      </c>
      <c r="C1743" s="4">
        <v>4</v>
      </c>
      <c r="D1743" s="2" t="s">
        <v>2528</v>
      </c>
    </row>
    <row r="1744" spans="1:4" ht="25.5">
      <c r="A1744" s="4" t="s">
        <v>610</v>
      </c>
      <c r="B1744" s="5" t="s">
        <v>1283</v>
      </c>
      <c r="C1744" s="4">
        <v>5</v>
      </c>
      <c r="D1744" s="2" t="s">
        <v>2512</v>
      </c>
    </row>
    <row r="1745" spans="1:4" ht="12.75">
      <c r="A1745" s="4" t="s">
        <v>611</v>
      </c>
      <c r="B1745" s="5">
        <v>241932288</v>
      </c>
      <c r="C1745" s="4">
        <v>0</v>
      </c>
      <c r="D1745" s="2" t="s">
        <v>612</v>
      </c>
    </row>
    <row r="1746" spans="1:4" ht="12.75">
      <c r="A1746" s="4" t="s">
        <v>611</v>
      </c>
      <c r="B1746" s="5" t="s">
        <v>1283</v>
      </c>
      <c r="C1746" s="4">
        <v>1</v>
      </c>
      <c r="D1746" s="2" t="s">
        <v>2513</v>
      </c>
    </row>
    <row r="1747" spans="1:4" ht="25.5">
      <c r="A1747" s="4" t="s">
        <v>611</v>
      </c>
      <c r="B1747" s="5" t="s">
        <v>1283</v>
      </c>
      <c r="C1747" s="4">
        <v>2</v>
      </c>
      <c r="D1747" s="2" t="s">
        <v>2514</v>
      </c>
    </row>
    <row r="1748" spans="1:4" ht="39">
      <c r="A1748" s="4" t="s">
        <v>611</v>
      </c>
      <c r="B1748" s="5" t="s">
        <v>1283</v>
      </c>
      <c r="C1748" s="4">
        <v>3</v>
      </c>
      <c r="D1748" s="2" t="s">
        <v>2515</v>
      </c>
    </row>
    <row r="1749" spans="1:4" ht="25.5">
      <c r="A1749" s="4" t="s">
        <v>611</v>
      </c>
      <c r="B1749" s="5" t="s">
        <v>1283</v>
      </c>
      <c r="C1749" s="4">
        <v>4</v>
      </c>
      <c r="D1749" s="2" t="s">
        <v>2516</v>
      </c>
    </row>
    <row r="1750" spans="1:4" ht="25.5">
      <c r="A1750" s="4" t="s">
        <v>611</v>
      </c>
      <c r="B1750" s="5" t="s">
        <v>1283</v>
      </c>
      <c r="C1750" s="4">
        <v>5</v>
      </c>
      <c r="D1750" s="2" t="s">
        <v>2535</v>
      </c>
    </row>
    <row r="1751" spans="1:4" ht="25.5">
      <c r="A1751" s="4" t="s">
        <v>611</v>
      </c>
      <c r="B1751" s="5" t="s">
        <v>1283</v>
      </c>
      <c r="C1751" s="4">
        <v>6</v>
      </c>
      <c r="D1751" s="2" t="s">
        <v>2536</v>
      </c>
    </row>
    <row r="1752" spans="1:4" ht="12.75">
      <c r="A1752" s="4" t="s">
        <v>611</v>
      </c>
      <c r="B1752" s="5" t="s">
        <v>1283</v>
      </c>
      <c r="C1752" s="4">
        <v>7</v>
      </c>
      <c r="D1752" s="2" t="s">
        <v>2537</v>
      </c>
    </row>
    <row r="1753" spans="1:4" ht="39">
      <c r="A1753" s="4" t="s">
        <v>611</v>
      </c>
      <c r="B1753" s="5" t="s">
        <v>1283</v>
      </c>
      <c r="C1753" s="4">
        <v>8</v>
      </c>
      <c r="D1753" s="2" t="s">
        <v>2522</v>
      </c>
    </row>
    <row r="1754" spans="1:4" ht="12.75">
      <c r="A1754" s="4" t="s">
        <v>611</v>
      </c>
      <c r="B1754" s="5" t="s">
        <v>1283</v>
      </c>
      <c r="C1754" s="4">
        <v>9</v>
      </c>
      <c r="D1754" s="2" t="s">
        <v>2523</v>
      </c>
    </row>
    <row r="1755" spans="1:4" ht="25.5">
      <c r="A1755" s="4" t="s">
        <v>611</v>
      </c>
      <c r="B1755" s="5" t="s">
        <v>1283</v>
      </c>
      <c r="C1755" s="4">
        <v>10</v>
      </c>
      <c r="D1755" s="2" t="s">
        <v>2524</v>
      </c>
    </row>
    <row r="1756" spans="1:4" ht="51.75">
      <c r="A1756" s="4" t="s">
        <v>611</v>
      </c>
      <c r="B1756" s="5" t="s">
        <v>1283</v>
      </c>
      <c r="C1756" s="4">
        <v>11</v>
      </c>
      <c r="D1756" s="2" t="s">
        <v>2525</v>
      </c>
    </row>
    <row r="1757" spans="1:4" ht="12.75">
      <c r="A1757" s="4" t="s">
        <v>611</v>
      </c>
      <c r="B1757" s="5" t="s">
        <v>1283</v>
      </c>
      <c r="C1757" s="4">
        <v>12</v>
      </c>
      <c r="D1757" s="2" t="s">
        <v>2544</v>
      </c>
    </row>
    <row r="1758" spans="1:4" ht="12.75">
      <c r="A1758" s="4" t="s">
        <v>611</v>
      </c>
      <c r="B1758" s="5" t="s">
        <v>1283</v>
      </c>
      <c r="C1758" s="4">
        <v>13</v>
      </c>
      <c r="D1758" s="2" t="s">
        <v>2545</v>
      </c>
    </row>
    <row r="1759" spans="1:4" ht="25.5">
      <c r="A1759" s="4" t="s">
        <v>611</v>
      </c>
      <c r="B1759" s="5" t="s">
        <v>1283</v>
      </c>
      <c r="C1759" s="4">
        <v>14</v>
      </c>
      <c r="D1759" s="2" t="s">
        <v>2546</v>
      </c>
    </row>
    <row r="1760" spans="1:4" ht="25.5">
      <c r="A1760" s="4" t="s">
        <v>611</v>
      </c>
      <c r="B1760" s="5" t="s">
        <v>1283</v>
      </c>
      <c r="C1760" s="4">
        <v>15</v>
      </c>
      <c r="D1760" s="2" t="s">
        <v>2547</v>
      </c>
    </row>
    <row r="1761" spans="1:4" ht="12.75">
      <c r="A1761" s="4" t="s">
        <v>613</v>
      </c>
      <c r="B1761" s="5">
        <v>955641</v>
      </c>
      <c r="C1761" s="4">
        <v>0</v>
      </c>
      <c r="D1761" s="2" t="s">
        <v>175</v>
      </c>
    </row>
    <row r="1762" spans="1:4" ht="12.75">
      <c r="A1762" s="4" t="s">
        <v>613</v>
      </c>
      <c r="B1762" s="5" t="s">
        <v>1283</v>
      </c>
      <c r="C1762" s="4">
        <v>1</v>
      </c>
      <c r="D1762" s="2" t="s">
        <v>2529</v>
      </c>
    </row>
    <row r="1763" spans="1:4" ht="25.5">
      <c r="A1763" s="4" t="s">
        <v>614</v>
      </c>
      <c r="B1763" s="5">
        <v>1300000</v>
      </c>
      <c r="C1763" s="4">
        <v>0</v>
      </c>
      <c r="D1763" s="2" t="s">
        <v>176</v>
      </c>
    </row>
    <row r="1764" spans="1:4" ht="12.75">
      <c r="A1764" s="4" t="s">
        <v>614</v>
      </c>
      <c r="B1764" s="5" t="s">
        <v>1283</v>
      </c>
      <c r="C1764" s="4">
        <v>1</v>
      </c>
      <c r="D1764" s="2" t="s">
        <v>2530</v>
      </c>
    </row>
    <row r="1765" spans="1:4" ht="12.75">
      <c r="A1765" s="4" t="s">
        <v>614</v>
      </c>
      <c r="B1765" s="5" t="s">
        <v>1283</v>
      </c>
      <c r="C1765" s="4">
        <v>2</v>
      </c>
      <c r="D1765" s="2" t="s">
        <v>2531</v>
      </c>
    </row>
    <row r="1766" spans="1:4" ht="12.75">
      <c r="A1766" s="4" t="s">
        <v>615</v>
      </c>
      <c r="B1766" s="5">
        <v>250000</v>
      </c>
      <c r="C1766" s="4">
        <v>0</v>
      </c>
      <c r="D1766" s="2" t="s">
        <v>616</v>
      </c>
    </row>
    <row r="1767" spans="1:4" ht="12.75">
      <c r="A1767" s="4" t="s">
        <v>615</v>
      </c>
      <c r="B1767" s="5" t="s">
        <v>1283</v>
      </c>
      <c r="C1767" s="4">
        <v>1</v>
      </c>
      <c r="D1767" s="2" t="s">
        <v>2532</v>
      </c>
    </row>
    <row r="1768" spans="1:4" ht="25.5">
      <c r="A1768" s="4" t="s">
        <v>615</v>
      </c>
      <c r="B1768" s="5" t="s">
        <v>1283</v>
      </c>
      <c r="C1768" s="4">
        <v>2</v>
      </c>
      <c r="D1768" s="2" t="s">
        <v>2533</v>
      </c>
    </row>
    <row r="1769" spans="1:4" ht="51.75">
      <c r="A1769" s="4" t="s">
        <v>615</v>
      </c>
      <c r="B1769" s="5" t="s">
        <v>1283</v>
      </c>
      <c r="C1769" s="4">
        <v>3</v>
      </c>
      <c r="D1769" s="2" t="s">
        <v>2534</v>
      </c>
    </row>
    <row r="1770" spans="1:4" ht="25.5">
      <c r="A1770" s="4" t="s">
        <v>615</v>
      </c>
      <c r="B1770" s="5" t="s">
        <v>1283</v>
      </c>
      <c r="C1770" s="4">
        <v>4</v>
      </c>
      <c r="D1770" s="2" t="s">
        <v>2553</v>
      </c>
    </row>
    <row r="1771" spans="1:4" ht="39">
      <c r="A1771" s="4" t="s">
        <v>617</v>
      </c>
      <c r="B1771" s="5">
        <v>71454914</v>
      </c>
      <c r="C1771" s="4">
        <v>0</v>
      </c>
      <c r="D1771" s="2" t="s">
        <v>618</v>
      </c>
    </row>
    <row r="1772" spans="1:4" ht="25.5">
      <c r="A1772" s="4" t="s">
        <v>617</v>
      </c>
      <c r="B1772" s="5" t="s">
        <v>1283</v>
      </c>
      <c r="C1772" s="4">
        <v>1</v>
      </c>
      <c r="D1772" s="2" t="s">
        <v>2554</v>
      </c>
    </row>
    <row r="1773" spans="1:4" ht="39">
      <c r="A1773" s="4" t="s">
        <v>617</v>
      </c>
      <c r="B1773" s="5" t="s">
        <v>1283</v>
      </c>
      <c r="C1773" s="4">
        <v>2</v>
      </c>
      <c r="D1773" s="2" t="s">
        <v>2538</v>
      </c>
    </row>
    <row r="1774" spans="1:4" ht="12.75">
      <c r="A1774" s="4" t="s">
        <v>619</v>
      </c>
      <c r="B1774" s="5">
        <v>887543</v>
      </c>
      <c r="C1774" s="4">
        <v>0</v>
      </c>
      <c r="D1774" s="2" t="s">
        <v>620</v>
      </c>
    </row>
    <row r="1775" spans="1:4" ht="39">
      <c r="A1775" s="4" t="s">
        <v>621</v>
      </c>
      <c r="B1775" s="5">
        <v>24385395</v>
      </c>
      <c r="C1775" s="4">
        <v>0</v>
      </c>
      <c r="D1775" s="2" t="s">
        <v>179</v>
      </c>
    </row>
    <row r="1776" spans="1:4" ht="25.5">
      <c r="A1776" s="4" t="s">
        <v>621</v>
      </c>
      <c r="B1776" s="5" t="s">
        <v>1283</v>
      </c>
      <c r="C1776" s="4">
        <v>1</v>
      </c>
      <c r="D1776" s="2" t="s">
        <v>2539</v>
      </c>
    </row>
    <row r="1777" spans="1:4" ht="12.75">
      <c r="A1777" s="4" t="s">
        <v>621</v>
      </c>
      <c r="B1777" s="5" t="s">
        <v>1283</v>
      </c>
      <c r="C1777" s="4">
        <v>2</v>
      </c>
      <c r="D1777" s="2" t="s">
        <v>2540</v>
      </c>
    </row>
    <row r="1778" spans="1:4" ht="25.5">
      <c r="A1778" s="4" t="s">
        <v>621</v>
      </c>
      <c r="B1778" s="5" t="s">
        <v>1283</v>
      </c>
      <c r="C1778" s="4">
        <v>3</v>
      </c>
      <c r="D1778" s="2" t="s">
        <v>2541</v>
      </c>
    </row>
    <row r="1779" spans="1:4" ht="12.75">
      <c r="A1779" s="4" t="s">
        <v>621</v>
      </c>
      <c r="B1779" s="5" t="s">
        <v>1283</v>
      </c>
      <c r="C1779" s="4">
        <v>4</v>
      </c>
      <c r="D1779" s="2" t="s">
        <v>2542</v>
      </c>
    </row>
    <row r="1780" spans="1:4" ht="39">
      <c r="A1780" s="4" t="s">
        <v>587</v>
      </c>
      <c r="B1780" s="5">
        <v>9575175</v>
      </c>
      <c r="C1780" s="4">
        <v>0</v>
      </c>
      <c r="D1780" s="2" t="s">
        <v>588</v>
      </c>
    </row>
    <row r="1781" spans="1:4" ht="12.75">
      <c r="A1781" s="4" t="s">
        <v>587</v>
      </c>
      <c r="B1781" s="5" t="s">
        <v>1283</v>
      </c>
      <c r="C1781" s="4">
        <v>1</v>
      </c>
      <c r="D1781" s="2" t="s">
        <v>2543</v>
      </c>
    </row>
    <row r="1782" spans="1:4" ht="25.5">
      <c r="A1782" s="4" t="s">
        <v>587</v>
      </c>
      <c r="B1782" s="5" t="s">
        <v>1283</v>
      </c>
      <c r="C1782" s="4">
        <v>2</v>
      </c>
      <c r="D1782" s="2" t="s">
        <v>2548</v>
      </c>
    </row>
    <row r="1783" spans="1:4" ht="12.75">
      <c r="A1783" s="4" t="s">
        <v>587</v>
      </c>
      <c r="B1783" s="5" t="s">
        <v>1283</v>
      </c>
      <c r="C1783" s="4">
        <v>3</v>
      </c>
      <c r="D1783" s="2" t="s">
        <v>2549</v>
      </c>
    </row>
    <row r="1784" spans="1:4" ht="78">
      <c r="A1784" s="4" t="s">
        <v>587</v>
      </c>
      <c r="B1784" s="5" t="s">
        <v>1283</v>
      </c>
      <c r="C1784" s="4">
        <v>4</v>
      </c>
      <c r="D1784" s="2" t="s">
        <v>2550</v>
      </c>
    </row>
    <row r="1785" spans="1:4" ht="12.75">
      <c r="A1785" s="4" t="s">
        <v>587</v>
      </c>
      <c r="B1785" s="5" t="s">
        <v>1283</v>
      </c>
      <c r="C1785" s="4">
        <v>5</v>
      </c>
      <c r="D1785" s="2" t="s">
        <v>2551</v>
      </c>
    </row>
    <row r="1786" spans="1:4" ht="25.5">
      <c r="A1786" s="4" t="s">
        <v>587</v>
      </c>
      <c r="B1786" s="5" t="s">
        <v>1283</v>
      </c>
      <c r="C1786" s="4">
        <v>6</v>
      </c>
      <c r="D1786" s="2" t="s">
        <v>2552</v>
      </c>
    </row>
    <row r="1787" spans="1:4" ht="64.5">
      <c r="A1787" s="4" t="s">
        <v>587</v>
      </c>
      <c r="B1787" s="5" t="s">
        <v>1283</v>
      </c>
      <c r="C1787" s="4">
        <v>7</v>
      </c>
      <c r="D1787" s="2" t="s">
        <v>2555</v>
      </c>
    </row>
    <row r="1788" spans="1:4" ht="51.75">
      <c r="A1788" s="4" t="s">
        <v>587</v>
      </c>
      <c r="B1788" s="5" t="s">
        <v>1283</v>
      </c>
      <c r="C1788" s="4">
        <v>8</v>
      </c>
      <c r="D1788" s="2" t="s">
        <v>2556</v>
      </c>
    </row>
    <row r="1789" spans="1:4" ht="39">
      <c r="A1789" s="4" t="s">
        <v>587</v>
      </c>
      <c r="B1789" s="5" t="s">
        <v>1283</v>
      </c>
      <c r="C1789" s="4">
        <v>9</v>
      </c>
      <c r="D1789" s="2" t="s">
        <v>2557</v>
      </c>
    </row>
    <row r="1790" spans="1:4" ht="25.5">
      <c r="A1790" s="4" t="s">
        <v>587</v>
      </c>
      <c r="B1790" s="5" t="s">
        <v>1283</v>
      </c>
      <c r="C1790" s="4">
        <v>10</v>
      </c>
      <c r="D1790" s="2" t="s">
        <v>2558</v>
      </c>
    </row>
    <row r="1791" spans="1:4" ht="39">
      <c r="A1791" s="4" t="s">
        <v>587</v>
      </c>
      <c r="B1791" s="5" t="s">
        <v>1283</v>
      </c>
      <c r="C1791" s="4">
        <v>11</v>
      </c>
      <c r="D1791" s="2" t="s">
        <v>2559</v>
      </c>
    </row>
    <row r="1792" spans="1:4" ht="39">
      <c r="A1792" s="4" t="s">
        <v>587</v>
      </c>
      <c r="B1792" s="5" t="s">
        <v>1283</v>
      </c>
      <c r="C1792" s="4">
        <v>12</v>
      </c>
      <c r="D1792" s="2" t="s">
        <v>2560</v>
      </c>
    </row>
    <row r="1793" spans="1:4" ht="51.75">
      <c r="A1793" s="4" t="s">
        <v>587</v>
      </c>
      <c r="B1793" s="5" t="s">
        <v>1283</v>
      </c>
      <c r="C1793" s="4">
        <v>13</v>
      </c>
      <c r="D1793" s="2" t="s">
        <v>2561</v>
      </c>
    </row>
    <row r="1794" spans="1:4" ht="25.5">
      <c r="A1794" s="4" t="s">
        <v>587</v>
      </c>
      <c r="B1794" s="5" t="s">
        <v>1283</v>
      </c>
      <c r="C1794" s="4">
        <v>14</v>
      </c>
      <c r="D1794" s="2" t="s">
        <v>2562</v>
      </c>
    </row>
    <row r="1795" spans="1:4" ht="39">
      <c r="A1795" s="4" t="s">
        <v>587</v>
      </c>
      <c r="B1795" s="5" t="s">
        <v>1283</v>
      </c>
      <c r="C1795" s="4">
        <v>15</v>
      </c>
      <c r="D1795" s="2" t="s">
        <v>2563</v>
      </c>
    </row>
    <row r="1796" spans="1:4" ht="12.75">
      <c r="A1796" s="4" t="s">
        <v>587</v>
      </c>
      <c r="B1796" s="5" t="s">
        <v>1283</v>
      </c>
      <c r="C1796" s="4">
        <v>16</v>
      </c>
      <c r="D1796" s="2" t="s">
        <v>2564</v>
      </c>
    </row>
    <row r="1797" spans="1:4" ht="51.75">
      <c r="A1797" s="4" t="s">
        <v>589</v>
      </c>
      <c r="B1797" s="5">
        <v>7667618</v>
      </c>
      <c r="C1797" s="4">
        <v>0</v>
      </c>
      <c r="D1797" s="2" t="s">
        <v>598</v>
      </c>
    </row>
    <row r="1798" spans="1:4" ht="25.5">
      <c r="A1798" s="4" t="s">
        <v>589</v>
      </c>
      <c r="B1798" s="5" t="s">
        <v>1283</v>
      </c>
      <c r="C1798" s="4">
        <v>1</v>
      </c>
      <c r="D1798" s="2" t="s">
        <v>2565</v>
      </c>
    </row>
    <row r="1799" spans="1:4" ht="12.75">
      <c r="A1799" s="4" t="s">
        <v>589</v>
      </c>
      <c r="B1799" s="5" t="s">
        <v>1283</v>
      </c>
      <c r="C1799" s="4">
        <v>2</v>
      </c>
      <c r="D1799" s="2" t="s">
        <v>2566</v>
      </c>
    </row>
    <row r="1800" spans="1:4" ht="25.5">
      <c r="A1800" s="4" t="s">
        <v>589</v>
      </c>
      <c r="B1800" s="5" t="s">
        <v>1283</v>
      </c>
      <c r="C1800" s="4">
        <v>3</v>
      </c>
      <c r="D1800" s="2" t="s">
        <v>2577</v>
      </c>
    </row>
    <row r="1801" spans="1:4" ht="25.5">
      <c r="A1801" s="4" t="s">
        <v>589</v>
      </c>
      <c r="B1801" s="5" t="s">
        <v>1283</v>
      </c>
      <c r="C1801" s="4">
        <v>4</v>
      </c>
      <c r="D1801" s="2" t="s">
        <v>2567</v>
      </c>
    </row>
    <row r="1802" spans="1:4" ht="78">
      <c r="A1802" s="4" t="s">
        <v>589</v>
      </c>
      <c r="B1802" s="5" t="s">
        <v>1283</v>
      </c>
      <c r="C1802" s="4">
        <v>5</v>
      </c>
      <c r="D1802" s="2" t="s">
        <v>2568</v>
      </c>
    </row>
    <row r="1803" spans="1:4" ht="25.5">
      <c r="A1803" s="4" t="s">
        <v>589</v>
      </c>
      <c r="B1803" s="5" t="s">
        <v>1283</v>
      </c>
      <c r="C1803" s="4">
        <v>6</v>
      </c>
      <c r="D1803" s="2" t="s">
        <v>2569</v>
      </c>
    </row>
    <row r="1804" spans="1:4" ht="25.5">
      <c r="A1804" s="4" t="s">
        <v>589</v>
      </c>
      <c r="B1804" s="5" t="s">
        <v>1283</v>
      </c>
      <c r="C1804" s="4">
        <v>7</v>
      </c>
      <c r="D1804" s="2" t="s">
        <v>2570</v>
      </c>
    </row>
    <row r="1805" spans="1:4" ht="25.5">
      <c r="A1805" s="4" t="s">
        <v>589</v>
      </c>
      <c r="B1805" s="5" t="s">
        <v>1283</v>
      </c>
      <c r="C1805" s="4">
        <v>8</v>
      </c>
      <c r="D1805" s="2" t="s">
        <v>2571</v>
      </c>
    </row>
    <row r="1806" spans="1:4" ht="25.5">
      <c r="A1806" s="4" t="s">
        <v>589</v>
      </c>
      <c r="B1806" s="5" t="s">
        <v>1283</v>
      </c>
      <c r="C1806" s="4">
        <v>9</v>
      </c>
      <c r="D1806" s="2" t="s">
        <v>2583</v>
      </c>
    </row>
    <row r="1807" spans="1:4" ht="39">
      <c r="A1807" s="4" t="s">
        <v>589</v>
      </c>
      <c r="B1807" s="5" t="s">
        <v>1283</v>
      </c>
      <c r="C1807" s="4">
        <v>10</v>
      </c>
      <c r="D1807" s="2" t="s">
        <v>2572</v>
      </c>
    </row>
    <row r="1808" spans="1:4" ht="39">
      <c r="A1808" s="4" t="s">
        <v>589</v>
      </c>
      <c r="B1808" s="5" t="s">
        <v>1283</v>
      </c>
      <c r="C1808" s="4">
        <v>11</v>
      </c>
      <c r="D1808" s="2" t="s">
        <v>2573</v>
      </c>
    </row>
    <row r="1809" spans="1:4" ht="12.75">
      <c r="A1809" s="4" t="s">
        <v>589</v>
      </c>
      <c r="B1809" s="5" t="s">
        <v>1283</v>
      </c>
      <c r="C1809" s="4">
        <v>12</v>
      </c>
      <c r="D1809" s="2" t="s">
        <v>2574</v>
      </c>
    </row>
    <row r="1810" spans="1:4" ht="25.5">
      <c r="A1810" s="4" t="s">
        <v>589</v>
      </c>
      <c r="B1810" s="5" t="s">
        <v>1283</v>
      </c>
      <c r="C1810" s="4">
        <v>13</v>
      </c>
      <c r="D1810" s="2" t="s">
        <v>2575</v>
      </c>
    </row>
    <row r="1811" spans="1:4" ht="25.5">
      <c r="A1811" s="4" t="s">
        <v>599</v>
      </c>
      <c r="B1811" s="5">
        <v>14168030</v>
      </c>
      <c r="C1811" s="4">
        <v>0</v>
      </c>
      <c r="D1811" s="2" t="s">
        <v>600</v>
      </c>
    </row>
    <row r="1812" spans="1:4" ht="25.5">
      <c r="A1812" s="4" t="s">
        <v>599</v>
      </c>
      <c r="B1812" s="5" t="s">
        <v>1283</v>
      </c>
      <c r="C1812" s="4">
        <v>1</v>
      </c>
      <c r="D1812" s="2" t="s">
        <v>2576</v>
      </c>
    </row>
    <row r="1813" spans="1:4" ht="64.5">
      <c r="A1813" s="4" t="s">
        <v>599</v>
      </c>
      <c r="B1813" s="5" t="s">
        <v>1283</v>
      </c>
      <c r="C1813" s="4">
        <v>2</v>
      </c>
      <c r="D1813" s="2" t="s">
        <v>2578</v>
      </c>
    </row>
    <row r="1814" spans="1:4" ht="39">
      <c r="A1814" s="4" t="s">
        <v>599</v>
      </c>
      <c r="B1814" s="5" t="s">
        <v>1283</v>
      </c>
      <c r="C1814" s="4">
        <v>3</v>
      </c>
      <c r="D1814" s="2" t="s">
        <v>2579</v>
      </c>
    </row>
    <row r="1815" spans="1:4" ht="25.5">
      <c r="A1815" s="4" t="s">
        <v>599</v>
      </c>
      <c r="B1815" s="5" t="s">
        <v>1283</v>
      </c>
      <c r="C1815" s="4">
        <v>4</v>
      </c>
      <c r="D1815" s="2" t="s">
        <v>2580</v>
      </c>
    </row>
    <row r="1816" spans="1:4" ht="12.75">
      <c r="A1816" s="4" t="s">
        <v>599</v>
      </c>
      <c r="B1816" s="5" t="s">
        <v>1283</v>
      </c>
      <c r="C1816" s="4">
        <v>5</v>
      </c>
      <c r="D1816" s="2" t="s">
        <v>2581</v>
      </c>
    </row>
    <row r="1817" spans="1:4" ht="25.5">
      <c r="A1817" s="4" t="s">
        <v>599</v>
      </c>
      <c r="B1817" s="5" t="s">
        <v>1283</v>
      </c>
      <c r="C1817" s="4">
        <v>6</v>
      </c>
      <c r="D1817" s="2" t="s">
        <v>2582</v>
      </c>
    </row>
    <row r="1818" spans="1:4" ht="51.75">
      <c r="A1818" s="4" t="s">
        <v>599</v>
      </c>
      <c r="B1818" s="5" t="s">
        <v>1283</v>
      </c>
      <c r="C1818" s="4">
        <v>7</v>
      </c>
      <c r="D1818" s="2" t="s">
        <v>2584</v>
      </c>
    </row>
    <row r="1819" spans="1:4" ht="39">
      <c r="A1819" s="4" t="s">
        <v>601</v>
      </c>
      <c r="B1819" s="5">
        <v>475000</v>
      </c>
      <c r="C1819" s="4">
        <v>0</v>
      </c>
      <c r="D1819" s="2" t="s">
        <v>602</v>
      </c>
    </row>
    <row r="1820" spans="1:4" ht="39">
      <c r="A1820" s="4" t="s">
        <v>601</v>
      </c>
      <c r="B1820" s="5" t="s">
        <v>1283</v>
      </c>
      <c r="C1820" s="4">
        <v>1</v>
      </c>
      <c r="D1820" s="2" t="s">
        <v>2585</v>
      </c>
    </row>
    <row r="1821" spans="1:4" ht="39">
      <c r="A1821" s="4" t="s">
        <v>601</v>
      </c>
      <c r="B1821" s="5" t="s">
        <v>1283</v>
      </c>
      <c r="C1821" s="4">
        <v>2</v>
      </c>
      <c r="D1821" s="2" t="s">
        <v>2586</v>
      </c>
    </row>
    <row r="1822" spans="1:4" ht="39">
      <c r="A1822" s="4" t="s">
        <v>601</v>
      </c>
      <c r="B1822" s="5" t="s">
        <v>1283</v>
      </c>
      <c r="C1822" s="4">
        <v>3</v>
      </c>
      <c r="D1822" s="2" t="s">
        <v>2587</v>
      </c>
    </row>
    <row r="1823" spans="1:4" ht="64.5">
      <c r="A1823" s="4" t="s">
        <v>601</v>
      </c>
      <c r="B1823" s="5" t="s">
        <v>1283</v>
      </c>
      <c r="C1823" s="4">
        <v>4</v>
      </c>
      <c r="D1823" s="2" t="s">
        <v>2588</v>
      </c>
    </row>
    <row r="1824" spans="1:4" ht="25.5">
      <c r="A1824" s="4" t="s">
        <v>601</v>
      </c>
      <c r="B1824" s="5" t="s">
        <v>1283</v>
      </c>
      <c r="C1824" s="4">
        <v>5</v>
      </c>
      <c r="D1824" s="2" t="s">
        <v>2589</v>
      </c>
    </row>
    <row r="1825" spans="1:4" ht="12.75">
      <c r="A1825" s="4" t="s">
        <v>601</v>
      </c>
      <c r="B1825" s="5" t="s">
        <v>1283</v>
      </c>
      <c r="C1825" s="4">
        <v>6</v>
      </c>
      <c r="D1825" s="2" t="s">
        <v>2590</v>
      </c>
    </row>
    <row r="1826" spans="1:4" ht="25.5">
      <c r="A1826" s="4" t="s">
        <v>601</v>
      </c>
      <c r="B1826" s="5" t="s">
        <v>1283</v>
      </c>
      <c r="C1826" s="4">
        <v>7</v>
      </c>
      <c r="D1826" s="2" t="s">
        <v>2591</v>
      </c>
    </row>
    <row r="1827" spans="1:4" ht="25.5">
      <c r="A1827" s="4" t="s">
        <v>601</v>
      </c>
      <c r="B1827" s="5" t="s">
        <v>1283</v>
      </c>
      <c r="C1827" s="4">
        <v>8</v>
      </c>
      <c r="D1827" s="2" t="s">
        <v>2592</v>
      </c>
    </row>
    <row r="1828" spans="1:4" ht="12.75">
      <c r="A1828" s="4" t="s">
        <v>601</v>
      </c>
      <c r="B1828" s="5" t="s">
        <v>1283</v>
      </c>
      <c r="C1828" s="4">
        <v>9</v>
      </c>
      <c r="D1828" s="2" t="s">
        <v>2593</v>
      </c>
    </row>
    <row r="1829" spans="1:4" ht="39">
      <c r="A1829" s="4" t="s">
        <v>601</v>
      </c>
      <c r="B1829" s="5" t="s">
        <v>1283</v>
      </c>
      <c r="C1829" s="4">
        <v>10</v>
      </c>
      <c r="D1829" s="2" t="s">
        <v>2594</v>
      </c>
    </row>
    <row r="1830" spans="1:4" ht="12.75">
      <c r="A1830" s="4" t="s">
        <v>601</v>
      </c>
      <c r="B1830" s="5" t="s">
        <v>1283</v>
      </c>
      <c r="C1830" s="4">
        <v>11</v>
      </c>
      <c r="D1830" s="2" t="s">
        <v>2608</v>
      </c>
    </row>
    <row r="1831" spans="1:4" ht="12.75">
      <c r="A1831" s="4" t="s">
        <v>603</v>
      </c>
      <c r="B1831" s="5">
        <v>1405317</v>
      </c>
      <c r="C1831" s="4">
        <v>0</v>
      </c>
      <c r="D1831" s="2" t="s">
        <v>604</v>
      </c>
    </row>
    <row r="1832" spans="1:4" ht="12.75">
      <c r="A1832" s="4" t="s">
        <v>603</v>
      </c>
      <c r="B1832" s="5" t="s">
        <v>1283</v>
      </c>
      <c r="C1832" s="4">
        <v>1</v>
      </c>
      <c r="D1832" s="2" t="s">
        <v>2595</v>
      </c>
    </row>
    <row r="1833" spans="1:4" ht="39">
      <c r="A1833" s="4" t="s">
        <v>603</v>
      </c>
      <c r="B1833" s="5" t="s">
        <v>1283</v>
      </c>
      <c r="C1833" s="4">
        <v>2</v>
      </c>
      <c r="D1833" s="2" t="s">
        <v>2596</v>
      </c>
    </row>
    <row r="1834" spans="1:4" ht="12.75">
      <c r="A1834" s="4" t="s">
        <v>605</v>
      </c>
      <c r="B1834" s="5">
        <v>1410000</v>
      </c>
      <c r="C1834" s="4">
        <v>0</v>
      </c>
      <c r="D1834" s="2" t="s">
        <v>606</v>
      </c>
    </row>
    <row r="1835" spans="1:4" ht="25.5">
      <c r="A1835" s="4" t="s">
        <v>605</v>
      </c>
      <c r="B1835" s="5" t="s">
        <v>1283</v>
      </c>
      <c r="C1835" s="4">
        <v>1</v>
      </c>
      <c r="D1835" s="2" t="s">
        <v>2597</v>
      </c>
    </row>
    <row r="1836" spans="1:4" ht="25.5">
      <c r="A1836" s="4" t="s">
        <v>605</v>
      </c>
      <c r="B1836" s="5" t="s">
        <v>1283</v>
      </c>
      <c r="C1836" s="4">
        <v>2</v>
      </c>
      <c r="D1836" s="2" t="s">
        <v>2598</v>
      </c>
    </row>
    <row r="1837" spans="1:4" ht="25.5">
      <c r="A1837" s="4" t="s">
        <v>605</v>
      </c>
      <c r="B1837" s="5" t="s">
        <v>1283</v>
      </c>
      <c r="C1837" s="4">
        <v>3</v>
      </c>
      <c r="D1837" s="2" t="s">
        <v>2599</v>
      </c>
    </row>
    <row r="1838" spans="1:4" ht="78">
      <c r="A1838" s="4" t="s">
        <v>605</v>
      </c>
      <c r="B1838" s="5" t="s">
        <v>1283</v>
      </c>
      <c r="C1838" s="4">
        <v>4</v>
      </c>
      <c r="D1838" s="2" t="s">
        <v>2600</v>
      </c>
    </row>
    <row r="1839" spans="1:4" ht="39">
      <c r="A1839" s="4" t="s">
        <v>605</v>
      </c>
      <c r="B1839" s="5" t="s">
        <v>1283</v>
      </c>
      <c r="C1839" s="4">
        <v>5</v>
      </c>
      <c r="D1839" s="2" t="s">
        <v>2601</v>
      </c>
    </row>
    <row r="1840" spans="1:4" ht="39">
      <c r="A1840" s="4" t="s">
        <v>605</v>
      </c>
      <c r="B1840" s="5" t="s">
        <v>1283</v>
      </c>
      <c r="C1840" s="4">
        <v>6</v>
      </c>
      <c r="D1840" s="2" t="s">
        <v>2602</v>
      </c>
    </row>
    <row r="1841" spans="1:4" ht="39">
      <c r="A1841" s="4" t="s">
        <v>605</v>
      </c>
      <c r="B1841" s="5" t="s">
        <v>1283</v>
      </c>
      <c r="C1841" s="4">
        <v>7</v>
      </c>
      <c r="D1841" s="2" t="s">
        <v>2603</v>
      </c>
    </row>
    <row r="1842" spans="1:4" ht="25.5">
      <c r="A1842" s="4" t="s">
        <v>605</v>
      </c>
      <c r="B1842" s="5" t="s">
        <v>1283</v>
      </c>
      <c r="C1842" s="4">
        <v>8</v>
      </c>
      <c r="D1842" s="2" t="s">
        <v>2604</v>
      </c>
    </row>
    <row r="1843" spans="1:4" ht="25.5">
      <c r="A1843" s="4" t="s">
        <v>605</v>
      </c>
      <c r="B1843" s="5" t="s">
        <v>1283</v>
      </c>
      <c r="C1843" s="4">
        <v>9</v>
      </c>
      <c r="D1843" s="2" t="s">
        <v>2605</v>
      </c>
    </row>
    <row r="1844" spans="1:4" ht="12.75">
      <c r="A1844" s="4" t="s">
        <v>607</v>
      </c>
      <c r="B1844" s="5">
        <v>146140</v>
      </c>
      <c r="C1844" s="4">
        <v>0</v>
      </c>
      <c r="D1844" s="2" t="s">
        <v>165</v>
      </c>
    </row>
    <row r="1845" spans="1:4" ht="12.75">
      <c r="A1845" s="4" t="s">
        <v>607</v>
      </c>
      <c r="B1845" s="5" t="s">
        <v>1283</v>
      </c>
      <c r="C1845" s="4">
        <v>1</v>
      </c>
      <c r="D1845" s="2" t="s">
        <v>2606</v>
      </c>
    </row>
    <row r="1846" spans="1:4" ht="12.75">
      <c r="A1846" s="4" t="s">
        <v>568</v>
      </c>
      <c r="B1846" s="5">
        <v>2</v>
      </c>
      <c r="C1846" s="4">
        <v>0</v>
      </c>
      <c r="D1846" s="2" t="s">
        <v>569</v>
      </c>
    </row>
    <row r="1847" spans="1:4" ht="25.5">
      <c r="A1847" s="4" t="s">
        <v>568</v>
      </c>
      <c r="B1847" s="5" t="s">
        <v>1283</v>
      </c>
      <c r="C1847" s="4">
        <v>1</v>
      </c>
      <c r="D1847" s="2" t="s">
        <v>2607</v>
      </c>
    </row>
    <row r="1848" spans="1:4" ht="12.75">
      <c r="A1848" s="4" t="s">
        <v>570</v>
      </c>
      <c r="B1848" s="5">
        <v>2000000</v>
      </c>
      <c r="C1848" s="4">
        <v>0</v>
      </c>
      <c r="D1848" s="2" t="s">
        <v>166</v>
      </c>
    </row>
    <row r="1849" spans="1:4" ht="39">
      <c r="A1849" s="4" t="s">
        <v>571</v>
      </c>
      <c r="B1849" s="5">
        <v>350000</v>
      </c>
      <c r="C1849" s="4">
        <v>0</v>
      </c>
      <c r="D1849" s="2" t="s">
        <v>167</v>
      </c>
    </row>
    <row r="1850" spans="1:4" ht="39">
      <c r="A1850" s="4" t="s">
        <v>571</v>
      </c>
      <c r="B1850" s="5" t="s">
        <v>1283</v>
      </c>
      <c r="C1850" s="4">
        <v>1</v>
      </c>
      <c r="D1850" s="2" t="s">
        <v>2609</v>
      </c>
    </row>
    <row r="1851" spans="1:4" ht="25.5">
      <c r="A1851" s="4" t="s">
        <v>571</v>
      </c>
      <c r="B1851" s="5" t="s">
        <v>1283</v>
      </c>
      <c r="C1851" s="4">
        <v>2</v>
      </c>
      <c r="D1851" s="2" t="s">
        <v>2610</v>
      </c>
    </row>
    <row r="1852" spans="1:4" ht="12.75">
      <c r="A1852" s="4" t="s">
        <v>572</v>
      </c>
      <c r="B1852" s="5">
        <v>346162</v>
      </c>
      <c r="C1852" s="4">
        <v>0</v>
      </c>
      <c r="D1852" s="2" t="s">
        <v>573</v>
      </c>
    </row>
    <row r="1853" spans="1:4" ht="90.75">
      <c r="A1853" s="4" t="s">
        <v>572</v>
      </c>
      <c r="B1853" s="5" t="s">
        <v>1283</v>
      </c>
      <c r="C1853" s="4">
        <v>1</v>
      </c>
      <c r="D1853" s="2" t="s">
        <v>2611</v>
      </c>
    </row>
    <row r="1854" spans="1:4" ht="12.75">
      <c r="A1854" s="4" t="s">
        <v>572</v>
      </c>
      <c r="B1854" s="5" t="s">
        <v>1283</v>
      </c>
      <c r="C1854" s="4">
        <v>2</v>
      </c>
      <c r="D1854" s="2" t="s">
        <v>2612</v>
      </c>
    </row>
    <row r="1855" spans="1:4" ht="25.5">
      <c r="A1855" s="4" t="s">
        <v>572</v>
      </c>
      <c r="B1855" s="5" t="s">
        <v>1283</v>
      </c>
      <c r="C1855" s="4">
        <v>3</v>
      </c>
      <c r="D1855" s="2" t="s">
        <v>2613</v>
      </c>
    </row>
    <row r="1856" spans="1:4" ht="12.75">
      <c r="A1856" s="4" t="s">
        <v>574</v>
      </c>
      <c r="B1856" s="5">
        <v>251950</v>
      </c>
      <c r="C1856" s="4">
        <v>0</v>
      </c>
      <c r="D1856" s="2" t="s">
        <v>168</v>
      </c>
    </row>
    <row r="1857" spans="1:4" ht="12.75">
      <c r="A1857" s="4" t="s">
        <v>575</v>
      </c>
      <c r="B1857" s="5">
        <v>2953649</v>
      </c>
      <c r="C1857" s="4">
        <v>0</v>
      </c>
      <c r="D1857" s="2" t="s">
        <v>576</v>
      </c>
    </row>
    <row r="1858" spans="1:4" ht="25.5">
      <c r="A1858" s="4" t="s">
        <v>575</v>
      </c>
      <c r="B1858" s="5" t="s">
        <v>1283</v>
      </c>
      <c r="C1858" s="4">
        <v>1</v>
      </c>
      <c r="D1858" s="2" t="s">
        <v>2614</v>
      </c>
    </row>
    <row r="1859" spans="1:4" ht="12.75">
      <c r="A1859" s="4" t="s">
        <v>575</v>
      </c>
      <c r="B1859" s="5" t="s">
        <v>1283</v>
      </c>
      <c r="C1859" s="4">
        <v>2</v>
      </c>
      <c r="D1859" s="2" t="s">
        <v>2615</v>
      </c>
    </row>
    <row r="1860" spans="1:4" ht="39">
      <c r="A1860" s="4" t="s">
        <v>575</v>
      </c>
      <c r="B1860" s="5" t="s">
        <v>1283</v>
      </c>
      <c r="C1860" s="4">
        <v>3</v>
      </c>
      <c r="D1860" s="2" t="s">
        <v>2616</v>
      </c>
    </row>
    <row r="1861" spans="1:4" ht="12.75">
      <c r="A1861" s="4" t="s">
        <v>575</v>
      </c>
      <c r="B1861" s="5" t="s">
        <v>1283</v>
      </c>
      <c r="C1861" s="4">
        <v>4</v>
      </c>
      <c r="D1861" s="2" t="s">
        <v>2617</v>
      </c>
    </row>
    <row r="1862" spans="1:4" ht="25.5">
      <c r="A1862" s="4" t="s">
        <v>575</v>
      </c>
      <c r="B1862" s="5" t="s">
        <v>1283</v>
      </c>
      <c r="C1862" s="4">
        <v>5</v>
      </c>
      <c r="D1862" s="2" t="s">
        <v>2618</v>
      </c>
    </row>
    <row r="1863" spans="1:4" ht="78">
      <c r="A1863" s="4" t="s">
        <v>575</v>
      </c>
      <c r="B1863" s="5" t="s">
        <v>1283</v>
      </c>
      <c r="C1863" s="4">
        <v>6</v>
      </c>
      <c r="D1863" s="2" t="s">
        <v>2619</v>
      </c>
    </row>
    <row r="1864" spans="1:4" ht="12.75">
      <c r="A1864" s="4" t="s">
        <v>575</v>
      </c>
      <c r="B1864" s="5" t="s">
        <v>1283</v>
      </c>
      <c r="C1864" s="4">
        <v>7</v>
      </c>
      <c r="D1864" s="2" t="s">
        <v>2621</v>
      </c>
    </row>
    <row r="1865" spans="1:4" ht="12.75">
      <c r="A1865" s="4" t="s">
        <v>577</v>
      </c>
      <c r="B1865" s="5">
        <v>400000</v>
      </c>
      <c r="C1865" s="4">
        <v>0</v>
      </c>
      <c r="D1865" s="2" t="s">
        <v>578</v>
      </c>
    </row>
    <row r="1866" spans="1:4" ht="12.75">
      <c r="A1866" s="4" t="s">
        <v>579</v>
      </c>
      <c r="B1866" s="5">
        <v>82620</v>
      </c>
      <c r="C1866" s="4">
        <v>0</v>
      </c>
      <c r="D1866" s="2" t="s">
        <v>35</v>
      </c>
    </row>
    <row r="1867" spans="1:4" ht="12.75">
      <c r="A1867" s="4" t="s">
        <v>580</v>
      </c>
      <c r="B1867" s="5">
        <v>367500</v>
      </c>
      <c r="C1867" s="4">
        <v>0</v>
      </c>
      <c r="D1867" s="2" t="s">
        <v>581</v>
      </c>
    </row>
    <row r="1868" spans="1:4" ht="12.75">
      <c r="A1868" s="4" t="s">
        <v>582</v>
      </c>
      <c r="B1868" s="5">
        <v>1250000</v>
      </c>
      <c r="C1868" s="4">
        <v>0</v>
      </c>
      <c r="D1868" s="2" t="s">
        <v>583</v>
      </c>
    </row>
    <row r="1869" spans="1:4" ht="12.75">
      <c r="A1869" s="4" t="s">
        <v>584</v>
      </c>
      <c r="B1869" s="5">
        <v>1075299</v>
      </c>
      <c r="C1869" s="4">
        <v>0</v>
      </c>
      <c r="D1869" s="2" t="s">
        <v>169</v>
      </c>
    </row>
    <row r="1870" spans="1:4" ht="39">
      <c r="A1870" s="4" t="s">
        <v>584</v>
      </c>
      <c r="B1870" s="5" t="s">
        <v>1283</v>
      </c>
      <c r="C1870" s="4">
        <v>1</v>
      </c>
      <c r="D1870" s="2" t="s">
        <v>2622</v>
      </c>
    </row>
    <row r="1871" spans="1:4" ht="12.75">
      <c r="A1871" s="4" t="s">
        <v>584</v>
      </c>
      <c r="B1871" s="5" t="s">
        <v>1283</v>
      </c>
      <c r="C1871" s="4">
        <v>2</v>
      </c>
      <c r="D1871" s="2" t="s">
        <v>2623</v>
      </c>
    </row>
    <row r="1872" spans="1:4" ht="12.75">
      <c r="A1872" s="4" t="s">
        <v>584</v>
      </c>
      <c r="B1872" s="5" t="s">
        <v>1283</v>
      </c>
      <c r="C1872" s="4">
        <v>3</v>
      </c>
      <c r="D1872" s="2" t="s">
        <v>2624</v>
      </c>
    </row>
    <row r="1873" spans="1:4" ht="12.75">
      <c r="A1873" s="4" t="s">
        <v>585</v>
      </c>
      <c r="B1873" s="5">
        <v>750000</v>
      </c>
      <c r="C1873" s="4">
        <v>0</v>
      </c>
      <c r="D1873" s="2" t="s">
        <v>170</v>
      </c>
    </row>
    <row r="1874" spans="1:4" ht="25.5">
      <c r="A1874" s="4" t="s">
        <v>585</v>
      </c>
      <c r="B1874" s="5" t="s">
        <v>1283</v>
      </c>
      <c r="C1874" s="4">
        <v>1</v>
      </c>
      <c r="D1874" s="2" t="s">
        <v>2625</v>
      </c>
    </row>
    <row r="1875" spans="1:4" ht="25.5">
      <c r="A1875" s="4" t="s">
        <v>586</v>
      </c>
      <c r="B1875" s="5">
        <v>500000</v>
      </c>
      <c r="C1875" s="4">
        <v>0</v>
      </c>
      <c r="D1875" s="2" t="s">
        <v>559</v>
      </c>
    </row>
    <row r="1876" spans="1:4" ht="25.5">
      <c r="A1876" s="4" t="s">
        <v>586</v>
      </c>
      <c r="B1876" s="5" t="s">
        <v>1283</v>
      </c>
      <c r="C1876" s="4">
        <v>1</v>
      </c>
      <c r="D1876" s="2" t="s">
        <v>2626</v>
      </c>
    </row>
    <row r="1877" spans="1:4" ht="12.75">
      <c r="A1877" s="4" t="s">
        <v>586</v>
      </c>
      <c r="B1877" s="5" t="s">
        <v>1283</v>
      </c>
      <c r="C1877" s="4">
        <v>2</v>
      </c>
      <c r="D1877" s="2" t="s">
        <v>2627</v>
      </c>
    </row>
    <row r="1878" spans="1:4" ht="25.5">
      <c r="A1878" s="4" t="s">
        <v>560</v>
      </c>
      <c r="B1878" s="5">
        <v>2216291</v>
      </c>
      <c r="C1878" s="4">
        <v>0</v>
      </c>
      <c r="D1878" s="2" t="s">
        <v>171</v>
      </c>
    </row>
    <row r="1879" spans="1:4" ht="78">
      <c r="A1879" s="4" t="s">
        <v>560</v>
      </c>
      <c r="B1879" s="5" t="s">
        <v>1283</v>
      </c>
      <c r="C1879" s="4">
        <v>1</v>
      </c>
      <c r="D1879" s="2" t="s">
        <v>2632</v>
      </c>
    </row>
    <row r="1880" spans="1:4" ht="103.5">
      <c r="A1880" s="4" t="s">
        <v>561</v>
      </c>
      <c r="B1880" s="5">
        <v>1400000</v>
      </c>
      <c r="C1880" s="4">
        <v>0</v>
      </c>
      <c r="D1880" s="2" t="s">
        <v>159</v>
      </c>
    </row>
    <row r="1881" spans="1:4" ht="12.75">
      <c r="A1881" s="4" t="s">
        <v>562</v>
      </c>
      <c r="B1881" s="5">
        <v>7500000</v>
      </c>
      <c r="C1881" s="4">
        <v>0</v>
      </c>
      <c r="D1881" s="2" t="s">
        <v>160</v>
      </c>
    </row>
    <row r="1882" spans="1:4" ht="51.75">
      <c r="A1882" s="4" t="s">
        <v>562</v>
      </c>
      <c r="B1882" s="5" t="s">
        <v>1283</v>
      </c>
      <c r="C1882" s="4">
        <v>1</v>
      </c>
      <c r="D1882" s="2" t="s">
        <v>2620</v>
      </c>
    </row>
    <row r="1883" spans="1:4" ht="78">
      <c r="A1883" s="4" t="s">
        <v>562</v>
      </c>
      <c r="B1883" s="5" t="s">
        <v>1283</v>
      </c>
      <c r="C1883" s="4">
        <v>2</v>
      </c>
      <c r="D1883" s="2" t="s">
        <v>2638</v>
      </c>
    </row>
    <row r="1884" spans="1:4" ht="12.75">
      <c r="A1884" s="4" t="s">
        <v>563</v>
      </c>
      <c r="B1884" s="5">
        <v>100000</v>
      </c>
      <c r="C1884" s="4">
        <v>0</v>
      </c>
      <c r="D1884" s="2" t="s">
        <v>564</v>
      </c>
    </row>
    <row r="1885" spans="1:4" ht="12.75">
      <c r="A1885" s="4" t="s">
        <v>565</v>
      </c>
      <c r="B1885" s="5">
        <v>2250000</v>
      </c>
      <c r="C1885" s="4">
        <v>0</v>
      </c>
      <c r="D1885" s="2" t="s">
        <v>566</v>
      </c>
    </row>
    <row r="1886" spans="1:4" ht="39">
      <c r="A1886" s="4" t="s">
        <v>565</v>
      </c>
      <c r="B1886" s="5" t="s">
        <v>1283</v>
      </c>
      <c r="C1886" s="4">
        <v>1</v>
      </c>
      <c r="D1886" s="2" t="s">
        <v>2628</v>
      </c>
    </row>
    <row r="1887" spans="1:4" ht="25.5">
      <c r="A1887" s="4" t="s">
        <v>565</v>
      </c>
      <c r="B1887" s="5" t="s">
        <v>1283</v>
      </c>
      <c r="C1887" s="4">
        <v>2</v>
      </c>
      <c r="D1887" s="2" t="s">
        <v>2629</v>
      </c>
    </row>
    <row r="1888" spans="1:4" ht="25.5">
      <c r="A1888" s="4" t="s">
        <v>567</v>
      </c>
      <c r="B1888" s="5">
        <v>100000</v>
      </c>
      <c r="C1888" s="4">
        <v>0</v>
      </c>
      <c r="D1888" s="2" t="s">
        <v>161</v>
      </c>
    </row>
    <row r="1889" spans="1:4" ht="12.75">
      <c r="A1889" s="4" t="s">
        <v>521</v>
      </c>
      <c r="B1889" s="5">
        <v>200000</v>
      </c>
      <c r="C1889" s="4">
        <v>0</v>
      </c>
      <c r="D1889" s="2" t="s">
        <v>162</v>
      </c>
    </row>
    <row r="1890" spans="1:4" ht="25.5">
      <c r="A1890" s="4" t="s">
        <v>522</v>
      </c>
      <c r="B1890" s="5">
        <v>87607756</v>
      </c>
      <c r="C1890" s="4">
        <v>0</v>
      </c>
      <c r="D1890" s="2" t="s">
        <v>163</v>
      </c>
    </row>
    <row r="1891" spans="1:4" ht="12.75">
      <c r="A1891" s="4" t="s">
        <v>522</v>
      </c>
      <c r="B1891" s="5" t="s">
        <v>1283</v>
      </c>
      <c r="C1891" s="4">
        <v>1</v>
      </c>
      <c r="D1891" s="2" t="s">
        <v>2630</v>
      </c>
    </row>
    <row r="1892" spans="1:4" ht="25.5">
      <c r="A1892" s="4" t="s">
        <v>522</v>
      </c>
      <c r="B1892" s="5" t="s">
        <v>1283</v>
      </c>
      <c r="C1892" s="4">
        <v>2</v>
      </c>
      <c r="D1892" s="2" t="s">
        <v>2631</v>
      </c>
    </row>
    <row r="1893" spans="1:4" ht="64.5">
      <c r="A1893" s="4" t="s">
        <v>522</v>
      </c>
      <c r="B1893" s="5" t="s">
        <v>1283</v>
      </c>
      <c r="C1893" s="4">
        <v>3</v>
      </c>
      <c r="D1893" s="2" t="s">
        <v>2643</v>
      </c>
    </row>
    <row r="1894" spans="1:4" ht="39">
      <c r="A1894" s="4" t="s">
        <v>523</v>
      </c>
      <c r="B1894" s="5">
        <v>3250000</v>
      </c>
      <c r="C1894" s="4">
        <v>0</v>
      </c>
      <c r="D1894" s="2" t="s">
        <v>55</v>
      </c>
    </row>
    <row r="1895" spans="1:4" ht="39">
      <c r="A1895" s="4" t="s">
        <v>523</v>
      </c>
      <c r="B1895" s="5" t="s">
        <v>1283</v>
      </c>
      <c r="C1895" s="4">
        <v>1</v>
      </c>
      <c r="D1895" s="2" t="s">
        <v>2633</v>
      </c>
    </row>
    <row r="1896" spans="1:4" ht="12.75">
      <c r="A1896" s="4" t="s">
        <v>524</v>
      </c>
      <c r="B1896" s="5">
        <v>3250000</v>
      </c>
      <c r="C1896" s="4">
        <v>0</v>
      </c>
      <c r="D1896" s="2" t="s">
        <v>149</v>
      </c>
    </row>
    <row r="1897" spans="1:4" ht="25.5">
      <c r="A1897" s="4" t="s">
        <v>524</v>
      </c>
      <c r="B1897" s="5" t="s">
        <v>1283</v>
      </c>
      <c r="C1897" s="4">
        <v>1</v>
      </c>
      <c r="D1897" s="2" t="s">
        <v>2634</v>
      </c>
    </row>
    <row r="1898" spans="1:4" ht="25.5">
      <c r="A1898" s="4" t="s">
        <v>524</v>
      </c>
      <c r="B1898" s="5" t="s">
        <v>1283</v>
      </c>
      <c r="C1898" s="4">
        <v>2</v>
      </c>
      <c r="D1898" s="2" t="s">
        <v>2635</v>
      </c>
    </row>
    <row r="1899" spans="1:4" ht="12.75">
      <c r="A1899" s="4" t="s">
        <v>524</v>
      </c>
      <c r="B1899" s="5" t="s">
        <v>1283</v>
      </c>
      <c r="C1899" s="4">
        <v>3</v>
      </c>
      <c r="D1899" s="2" t="s">
        <v>2636</v>
      </c>
    </row>
    <row r="1900" spans="1:4" ht="12.75">
      <c r="A1900" s="4" t="s">
        <v>525</v>
      </c>
      <c r="B1900" s="5">
        <v>418107753</v>
      </c>
      <c r="C1900" s="4">
        <v>0</v>
      </c>
      <c r="D1900" s="2" t="s">
        <v>526</v>
      </c>
    </row>
    <row r="1901" spans="1:4" ht="25.5">
      <c r="A1901" s="4" t="s">
        <v>525</v>
      </c>
      <c r="B1901" s="5" t="s">
        <v>1283</v>
      </c>
      <c r="C1901" s="4">
        <v>1</v>
      </c>
      <c r="D1901" s="2" t="s">
        <v>2637</v>
      </c>
    </row>
    <row r="1902" spans="1:4" ht="64.5">
      <c r="A1902" s="4" t="s">
        <v>525</v>
      </c>
      <c r="B1902" s="5" t="s">
        <v>1283</v>
      </c>
      <c r="C1902" s="4">
        <v>2</v>
      </c>
      <c r="D1902" s="2" t="s">
        <v>2649</v>
      </c>
    </row>
    <row r="1903" spans="1:4" ht="12.75">
      <c r="A1903" s="4" t="s">
        <v>525</v>
      </c>
      <c r="B1903" s="5" t="s">
        <v>1283</v>
      </c>
      <c r="C1903" s="4">
        <v>3</v>
      </c>
      <c r="D1903" s="2" t="s">
        <v>2650</v>
      </c>
    </row>
    <row r="1904" spans="1:4" ht="25.5">
      <c r="A1904" s="4" t="s">
        <v>525</v>
      </c>
      <c r="B1904" s="5" t="s">
        <v>1283</v>
      </c>
      <c r="C1904" s="4">
        <v>4</v>
      </c>
      <c r="D1904" s="2" t="s">
        <v>2639</v>
      </c>
    </row>
    <row r="1905" spans="1:4" ht="39">
      <c r="A1905" s="4" t="s">
        <v>525</v>
      </c>
      <c r="B1905" s="5" t="s">
        <v>1283</v>
      </c>
      <c r="C1905" s="4">
        <v>5</v>
      </c>
      <c r="D1905" s="2" t="s">
        <v>2640</v>
      </c>
    </row>
    <row r="1906" spans="1:4" ht="39">
      <c r="A1906" s="4" t="s">
        <v>525</v>
      </c>
      <c r="B1906" s="5" t="s">
        <v>1283</v>
      </c>
      <c r="C1906" s="4">
        <v>6</v>
      </c>
      <c r="D1906" s="2" t="s">
        <v>2641</v>
      </c>
    </row>
    <row r="1907" spans="1:4" ht="25.5">
      <c r="A1907" s="4" t="s">
        <v>525</v>
      </c>
      <c r="B1907" s="5" t="s">
        <v>1283</v>
      </c>
      <c r="C1907" s="4">
        <v>7</v>
      </c>
      <c r="D1907" s="2" t="s">
        <v>2642</v>
      </c>
    </row>
    <row r="1908" spans="1:4" ht="25.5">
      <c r="A1908" s="4" t="s">
        <v>527</v>
      </c>
      <c r="B1908" s="5">
        <v>650000</v>
      </c>
      <c r="C1908" s="4">
        <v>0</v>
      </c>
      <c r="D1908" s="2" t="s">
        <v>150</v>
      </c>
    </row>
    <row r="1909" spans="1:4" ht="12.75">
      <c r="A1909" s="4" t="s">
        <v>528</v>
      </c>
      <c r="B1909" s="5">
        <v>33860038</v>
      </c>
      <c r="C1909" s="4">
        <v>0</v>
      </c>
      <c r="D1909" s="2" t="s">
        <v>529</v>
      </c>
    </row>
    <row r="1910" spans="1:4" ht="12.75">
      <c r="A1910" s="4" t="s">
        <v>530</v>
      </c>
      <c r="B1910" s="5">
        <v>23467647</v>
      </c>
      <c r="C1910" s="4">
        <v>0</v>
      </c>
      <c r="D1910" s="2" t="s">
        <v>531</v>
      </c>
    </row>
    <row r="1911" spans="1:4" ht="12.75">
      <c r="A1911" s="4" t="s">
        <v>532</v>
      </c>
      <c r="B1911" s="5">
        <v>21466256</v>
      </c>
      <c r="C1911" s="4">
        <v>0</v>
      </c>
      <c r="D1911" s="2" t="s">
        <v>533</v>
      </c>
    </row>
    <row r="1912" spans="1:4" ht="12.75">
      <c r="A1912" s="4" t="s">
        <v>532</v>
      </c>
      <c r="B1912" s="5" t="s">
        <v>1283</v>
      </c>
      <c r="C1912" s="4">
        <v>1</v>
      </c>
      <c r="D1912" s="2" t="s">
        <v>2644</v>
      </c>
    </row>
    <row r="1913" spans="1:4" ht="12.75">
      <c r="A1913" s="4" t="s">
        <v>534</v>
      </c>
      <c r="B1913" s="5">
        <v>12559859</v>
      </c>
      <c r="C1913" s="4">
        <v>0</v>
      </c>
      <c r="D1913" s="2" t="s">
        <v>535</v>
      </c>
    </row>
    <row r="1914" spans="1:4" ht="12.75">
      <c r="A1914" s="4" t="s">
        <v>536</v>
      </c>
      <c r="B1914" s="5">
        <v>34614021</v>
      </c>
      <c r="C1914" s="4">
        <v>0</v>
      </c>
      <c r="D1914" s="2" t="s">
        <v>537</v>
      </c>
    </row>
    <row r="1915" spans="1:4" ht="12.75">
      <c r="A1915" s="4" t="s">
        <v>538</v>
      </c>
      <c r="B1915" s="5">
        <v>20139642</v>
      </c>
      <c r="C1915" s="4">
        <v>0</v>
      </c>
      <c r="D1915" s="2" t="s">
        <v>539</v>
      </c>
    </row>
    <row r="1916" spans="1:4" ht="12.75">
      <c r="A1916" s="4" t="s">
        <v>540</v>
      </c>
      <c r="B1916" s="5">
        <v>19941794</v>
      </c>
      <c r="C1916" s="4">
        <v>0</v>
      </c>
      <c r="D1916" s="2" t="s">
        <v>541</v>
      </c>
    </row>
    <row r="1917" spans="1:4" ht="12.75">
      <c r="A1917" s="4" t="s">
        <v>542</v>
      </c>
      <c r="B1917" s="5">
        <v>13405202</v>
      </c>
      <c r="C1917" s="4">
        <v>0</v>
      </c>
      <c r="D1917" s="2" t="s">
        <v>543</v>
      </c>
    </row>
    <row r="1918" spans="1:4" ht="12.75">
      <c r="A1918" s="4" t="s">
        <v>544</v>
      </c>
      <c r="B1918" s="5">
        <v>12330691</v>
      </c>
      <c r="C1918" s="4">
        <v>0</v>
      </c>
      <c r="D1918" s="2" t="s">
        <v>545</v>
      </c>
    </row>
    <row r="1919" spans="1:4" ht="12.75">
      <c r="A1919" s="4" t="s">
        <v>546</v>
      </c>
      <c r="B1919" s="5">
        <v>7988207</v>
      </c>
      <c r="C1919" s="4">
        <v>0</v>
      </c>
      <c r="D1919" s="2" t="s">
        <v>488</v>
      </c>
    </row>
    <row r="1920" spans="1:4" ht="12.75">
      <c r="A1920" s="4" t="s">
        <v>489</v>
      </c>
      <c r="B1920" s="5">
        <v>13885391</v>
      </c>
      <c r="C1920" s="4">
        <v>0</v>
      </c>
      <c r="D1920" s="2" t="s">
        <v>490</v>
      </c>
    </row>
    <row r="1921" spans="1:4" ht="12.75">
      <c r="A1921" s="4" t="s">
        <v>491</v>
      </c>
      <c r="B1921" s="5">
        <v>9823796</v>
      </c>
      <c r="C1921" s="4">
        <v>0</v>
      </c>
      <c r="D1921" s="2" t="s">
        <v>492</v>
      </c>
    </row>
    <row r="1922" spans="1:4" ht="12.75">
      <c r="A1922" s="4" t="s">
        <v>493</v>
      </c>
      <c r="B1922" s="5">
        <v>7805889</v>
      </c>
      <c r="C1922" s="4">
        <v>0</v>
      </c>
      <c r="D1922" s="2" t="s">
        <v>494</v>
      </c>
    </row>
    <row r="1923" spans="1:4" ht="12.75">
      <c r="A1923" s="4" t="s">
        <v>495</v>
      </c>
      <c r="B1923" s="5">
        <v>16074594</v>
      </c>
      <c r="C1923" s="4">
        <v>0</v>
      </c>
      <c r="D1923" s="2" t="s">
        <v>496</v>
      </c>
    </row>
    <row r="1924" spans="1:4" ht="12.75">
      <c r="A1924" s="4" t="s">
        <v>497</v>
      </c>
      <c r="B1924" s="5">
        <v>11859106</v>
      </c>
      <c r="C1924" s="4">
        <v>0</v>
      </c>
      <c r="D1924" s="2" t="s">
        <v>498</v>
      </c>
    </row>
    <row r="1925" spans="1:4" ht="12.75">
      <c r="A1925" s="4" t="s">
        <v>499</v>
      </c>
      <c r="B1925" s="5">
        <v>17376153</v>
      </c>
      <c r="C1925" s="4">
        <v>0</v>
      </c>
      <c r="D1925" s="2" t="s">
        <v>500</v>
      </c>
    </row>
    <row r="1926" spans="1:4" ht="12.75">
      <c r="A1926" s="4" t="s">
        <v>501</v>
      </c>
      <c r="B1926" s="5">
        <v>11007508</v>
      </c>
      <c r="C1926" s="4">
        <v>0</v>
      </c>
      <c r="D1926" s="2" t="s">
        <v>502</v>
      </c>
    </row>
    <row r="1927" spans="1:4" ht="12.75">
      <c r="A1927" s="4" t="s">
        <v>503</v>
      </c>
      <c r="B1927" s="5">
        <v>16305635</v>
      </c>
      <c r="C1927" s="4">
        <v>0</v>
      </c>
      <c r="D1927" s="2" t="s">
        <v>504</v>
      </c>
    </row>
    <row r="1928" spans="1:4" ht="25.5">
      <c r="A1928" s="4" t="s">
        <v>505</v>
      </c>
      <c r="B1928" s="5">
        <v>17629906</v>
      </c>
      <c r="C1928" s="4">
        <v>0</v>
      </c>
      <c r="D1928" s="2" t="s">
        <v>151</v>
      </c>
    </row>
    <row r="1929" spans="1:4" ht="12.75">
      <c r="A1929" s="4" t="s">
        <v>506</v>
      </c>
      <c r="B1929" s="5">
        <v>12980557</v>
      </c>
      <c r="C1929" s="4">
        <v>0</v>
      </c>
      <c r="D1929" s="2" t="s">
        <v>507</v>
      </c>
    </row>
    <row r="1930" spans="1:4" ht="12.75">
      <c r="A1930" s="4" t="s">
        <v>508</v>
      </c>
      <c r="B1930" s="5">
        <v>21070398</v>
      </c>
      <c r="C1930" s="4">
        <v>0</v>
      </c>
      <c r="D1930" s="2" t="s">
        <v>509</v>
      </c>
    </row>
    <row r="1931" spans="1:4" ht="12.75">
      <c r="A1931" s="4" t="s">
        <v>510</v>
      </c>
      <c r="B1931" s="5">
        <v>9729356</v>
      </c>
      <c r="C1931" s="4">
        <v>0</v>
      </c>
      <c r="D1931" s="2" t="s">
        <v>511</v>
      </c>
    </row>
    <row r="1932" spans="1:4" ht="64.5">
      <c r="A1932" s="4" t="s">
        <v>512</v>
      </c>
      <c r="B1932" s="5">
        <v>529843</v>
      </c>
      <c r="C1932" s="4">
        <v>0</v>
      </c>
      <c r="D1932" s="2" t="s">
        <v>152</v>
      </c>
    </row>
    <row r="1933" spans="1:4" ht="12.75">
      <c r="A1933" s="4" t="s">
        <v>513</v>
      </c>
      <c r="B1933" s="5">
        <v>17121183</v>
      </c>
      <c r="C1933" s="4">
        <v>0</v>
      </c>
      <c r="D1933" s="2" t="s">
        <v>514</v>
      </c>
    </row>
    <row r="1934" spans="1:4" ht="12.75">
      <c r="A1934" s="4" t="s">
        <v>515</v>
      </c>
      <c r="B1934" s="5">
        <v>17496631</v>
      </c>
      <c r="C1934" s="4">
        <v>0</v>
      </c>
      <c r="D1934" s="2" t="s">
        <v>516</v>
      </c>
    </row>
    <row r="1935" spans="1:4" ht="12.75">
      <c r="A1935" s="4" t="s">
        <v>517</v>
      </c>
      <c r="B1935" s="5">
        <v>5581664</v>
      </c>
      <c r="C1935" s="4">
        <v>0</v>
      </c>
      <c r="D1935" s="2" t="s">
        <v>153</v>
      </c>
    </row>
    <row r="1936" spans="1:4" ht="12.75">
      <c r="A1936" s="4" t="s">
        <v>518</v>
      </c>
      <c r="B1936" s="5">
        <v>94245</v>
      </c>
      <c r="C1936" s="4">
        <v>0</v>
      </c>
      <c r="D1936" s="2" t="s">
        <v>154</v>
      </c>
    </row>
    <row r="1937" spans="1:4" ht="12.75">
      <c r="A1937" s="4" t="s">
        <v>519</v>
      </c>
      <c r="B1937" s="5">
        <v>7346748</v>
      </c>
      <c r="C1937" s="4">
        <v>0</v>
      </c>
      <c r="D1937" s="2" t="s">
        <v>155</v>
      </c>
    </row>
    <row r="1938" spans="1:4" ht="25.5">
      <c r="A1938" s="4" t="s">
        <v>519</v>
      </c>
      <c r="B1938" s="5" t="s">
        <v>1283</v>
      </c>
      <c r="C1938" s="4">
        <v>1</v>
      </c>
      <c r="D1938" s="2" t="s">
        <v>2645</v>
      </c>
    </row>
    <row r="1939" spans="1:4" ht="51.75">
      <c r="A1939" s="4" t="s">
        <v>519</v>
      </c>
      <c r="B1939" s="5" t="s">
        <v>1283</v>
      </c>
      <c r="C1939" s="4">
        <v>2</v>
      </c>
      <c r="D1939" s="2" t="s">
        <v>2646</v>
      </c>
    </row>
    <row r="1940" spans="1:4" ht="25.5">
      <c r="A1940" s="4" t="s">
        <v>520</v>
      </c>
      <c r="B1940" s="5">
        <v>15111250</v>
      </c>
      <c r="C1940" s="4">
        <v>0</v>
      </c>
      <c r="D1940" s="2" t="s">
        <v>142</v>
      </c>
    </row>
    <row r="1941" spans="1:4" ht="39">
      <c r="A1941" s="4" t="s">
        <v>520</v>
      </c>
      <c r="B1941" s="5" t="s">
        <v>1283</v>
      </c>
      <c r="C1941" s="4">
        <v>1</v>
      </c>
      <c r="D1941" s="2" t="s">
        <v>2647</v>
      </c>
    </row>
    <row r="1942" spans="1:4" ht="25.5">
      <c r="A1942" s="4" t="s">
        <v>520</v>
      </c>
      <c r="B1942" s="5" t="s">
        <v>1283</v>
      </c>
      <c r="C1942" s="4">
        <v>2</v>
      </c>
      <c r="D1942" s="2" t="s">
        <v>2648</v>
      </c>
    </row>
    <row r="1943" spans="1:4" ht="78">
      <c r="A1943" s="4" t="s">
        <v>520</v>
      </c>
      <c r="B1943" s="5" t="s">
        <v>1283</v>
      </c>
      <c r="C1943" s="4">
        <v>3</v>
      </c>
      <c r="D1943" s="2" t="s">
        <v>2651</v>
      </c>
    </row>
    <row r="1944" spans="1:4" ht="25.5">
      <c r="A1944" s="4" t="s">
        <v>476</v>
      </c>
      <c r="B1944" s="5">
        <v>2200000</v>
      </c>
      <c r="C1944" s="4">
        <v>0</v>
      </c>
      <c r="D1944" s="2" t="s">
        <v>590</v>
      </c>
    </row>
    <row r="1945" spans="1:4" ht="25.5">
      <c r="A1945" s="4" t="s">
        <v>476</v>
      </c>
      <c r="B1945" s="5" t="s">
        <v>1283</v>
      </c>
      <c r="C1945" s="4">
        <v>1</v>
      </c>
      <c r="D1945" s="2" t="s">
        <v>2652</v>
      </c>
    </row>
    <row r="1946" spans="1:4" ht="25.5">
      <c r="A1946" s="4" t="s">
        <v>591</v>
      </c>
      <c r="B1946" s="5">
        <v>3000000</v>
      </c>
      <c r="C1946" s="4">
        <v>0</v>
      </c>
      <c r="D1946" s="2" t="s">
        <v>143</v>
      </c>
    </row>
    <row r="1947" spans="1:4" ht="12.75">
      <c r="A1947" s="4" t="s">
        <v>591</v>
      </c>
      <c r="B1947" s="5" t="s">
        <v>1283</v>
      </c>
      <c r="C1947" s="4">
        <v>1</v>
      </c>
      <c r="D1947" s="2" t="s">
        <v>2653</v>
      </c>
    </row>
    <row r="1948" spans="1:4" ht="39">
      <c r="A1948" s="4" t="s">
        <v>591</v>
      </c>
      <c r="B1948" s="5" t="s">
        <v>1283</v>
      </c>
      <c r="C1948" s="4">
        <v>2</v>
      </c>
      <c r="D1948" s="2" t="s">
        <v>2654</v>
      </c>
    </row>
    <row r="1949" spans="1:4" ht="39">
      <c r="A1949" s="4" t="s">
        <v>591</v>
      </c>
      <c r="B1949" s="5" t="s">
        <v>1283</v>
      </c>
      <c r="C1949" s="4">
        <v>3</v>
      </c>
      <c r="D1949" s="2" t="s">
        <v>2655</v>
      </c>
    </row>
    <row r="1950" spans="1:4" ht="12.75">
      <c r="A1950" s="4" t="s">
        <v>591</v>
      </c>
      <c r="B1950" s="5" t="s">
        <v>1283</v>
      </c>
      <c r="C1950" s="4">
        <v>4</v>
      </c>
      <c r="D1950" s="2" t="s">
        <v>2656</v>
      </c>
    </row>
    <row r="1951" spans="1:4" ht="25.5">
      <c r="A1951" s="4" t="s">
        <v>592</v>
      </c>
      <c r="B1951" s="5">
        <v>2250000</v>
      </c>
      <c r="C1951" s="4">
        <v>0</v>
      </c>
      <c r="D1951" s="2" t="s">
        <v>144</v>
      </c>
    </row>
    <row r="1952" spans="1:4" ht="39">
      <c r="A1952" s="4" t="s">
        <v>592</v>
      </c>
      <c r="B1952" s="5" t="s">
        <v>1283</v>
      </c>
      <c r="C1952" s="4">
        <v>1</v>
      </c>
      <c r="D1952" s="2" t="s">
        <v>2663</v>
      </c>
    </row>
    <row r="1953" spans="1:4" ht="25.5">
      <c r="A1953" s="4" t="s">
        <v>593</v>
      </c>
      <c r="B1953" s="5">
        <v>3822582</v>
      </c>
      <c r="C1953" s="4">
        <v>0</v>
      </c>
      <c r="D1953" s="2" t="s">
        <v>145</v>
      </c>
    </row>
    <row r="1954" spans="1:4" ht="25.5">
      <c r="A1954" s="4" t="s">
        <v>593</v>
      </c>
      <c r="B1954" s="5" t="s">
        <v>1283</v>
      </c>
      <c r="C1954" s="4">
        <v>1</v>
      </c>
      <c r="D1954" s="2" t="s">
        <v>2657</v>
      </c>
    </row>
    <row r="1955" spans="1:4" ht="12.75">
      <c r="A1955" s="4" t="s">
        <v>594</v>
      </c>
      <c r="B1955" s="5">
        <v>86882</v>
      </c>
      <c r="C1955" s="4">
        <v>0</v>
      </c>
      <c r="D1955" s="2" t="s">
        <v>595</v>
      </c>
    </row>
    <row r="1956" spans="1:4" ht="39">
      <c r="A1956" s="4" t="s">
        <v>596</v>
      </c>
      <c r="B1956" s="5">
        <v>2212797</v>
      </c>
      <c r="C1956" s="4">
        <v>0</v>
      </c>
      <c r="D1956" s="2" t="s">
        <v>146</v>
      </c>
    </row>
    <row r="1957" spans="1:4" ht="64.5">
      <c r="A1957" s="4" t="s">
        <v>596</v>
      </c>
      <c r="B1957" s="5" t="s">
        <v>1283</v>
      </c>
      <c r="C1957" s="4">
        <v>1</v>
      </c>
      <c r="D1957" s="2" t="s">
        <v>2658</v>
      </c>
    </row>
    <row r="1958" spans="1:4" ht="12.75">
      <c r="A1958" s="4" t="s">
        <v>596</v>
      </c>
      <c r="B1958" s="5" t="s">
        <v>1283</v>
      </c>
      <c r="C1958" s="4">
        <v>2</v>
      </c>
      <c r="D1958" s="2" t="s">
        <v>2659</v>
      </c>
    </row>
    <row r="1959" spans="1:4" ht="12.75">
      <c r="A1959" s="4" t="s">
        <v>597</v>
      </c>
      <c r="B1959" s="5">
        <v>18467861</v>
      </c>
      <c r="C1959" s="4">
        <v>0</v>
      </c>
      <c r="D1959" s="2" t="s">
        <v>147</v>
      </c>
    </row>
    <row r="1960" spans="1:4" ht="25.5">
      <c r="A1960" s="4" t="s">
        <v>597</v>
      </c>
      <c r="B1960" s="5" t="s">
        <v>1283</v>
      </c>
      <c r="C1960" s="4">
        <v>1</v>
      </c>
      <c r="D1960" s="2" t="s">
        <v>2660</v>
      </c>
    </row>
    <row r="1961" spans="1:4" ht="25.5">
      <c r="A1961" s="4" t="s">
        <v>487</v>
      </c>
      <c r="B1961" s="5">
        <v>125000</v>
      </c>
      <c r="C1961" s="4">
        <v>0</v>
      </c>
      <c r="D1961" s="2" t="s">
        <v>164</v>
      </c>
    </row>
    <row r="1962" spans="1:4" ht="39">
      <c r="A1962" s="4" t="s">
        <v>487</v>
      </c>
      <c r="B1962" s="5" t="s">
        <v>1283</v>
      </c>
      <c r="C1962" s="4">
        <v>1</v>
      </c>
      <c r="D1962" s="2" t="s">
        <v>2667</v>
      </c>
    </row>
    <row r="1963" spans="1:4" ht="90.75">
      <c r="A1963" s="4" t="s">
        <v>487</v>
      </c>
      <c r="B1963" s="5" t="s">
        <v>1283</v>
      </c>
      <c r="C1963" s="4">
        <v>2</v>
      </c>
      <c r="D1963" s="2" t="s">
        <v>2661</v>
      </c>
    </row>
    <row r="1964" spans="1:4" ht="51.75">
      <c r="A1964" s="4" t="s">
        <v>487</v>
      </c>
      <c r="B1964" s="5" t="s">
        <v>1283</v>
      </c>
      <c r="C1964" s="4">
        <v>3</v>
      </c>
      <c r="D1964" s="2" t="s">
        <v>2662</v>
      </c>
    </row>
    <row r="1965" spans="1:4" ht="12.75">
      <c r="A1965" s="4" t="s">
        <v>487</v>
      </c>
      <c r="B1965" s="5" t="s">
        <v>1283</v>
      </c>
      <c r="C1965" s="4">
        <v>4</v>
      </c>
      <c r="D1965" s="2" t="s">
        <v>2670</v>
      </c>
    </row>
    <row r="1966" spans="1:4" ht="12.75">
      <c r="A1966" s="4" t="s">
        <v>487</v>
      </c>
      <c r="B1966" s="5" t="s">
        <v>1283</v>
      </c>
      <c r="C1966" s="4">
        <v>5</v>
      </c>
      <c r="D1966" s="2" t="s">
        <v>2671</v>
      </c>
    </row>
    <row r="1967" spans="1:4" ht="12.75">
      <c r="A1967" s="4" t="s">
        <v>487</v>
      </c>
      <c r="B1967" s="5" t="s">
        <v>1283</v>
      </c>
      <c r="C1967" s="4">
        <v>6</v>
      </c>
      <c r="D1967" s="2" t="s">
        <v>2672</v>
      </c>
    </row>
    <row r="1968" spans="1:4" ht="39">
      <c r="A1968" s="4" t="s">
        <v>487</v>
      </c>
      <c r="B1968" s="5" t="s">
        <v>1283</v>
      </c>
      <c r="C1968" s="4">
        <v>7</v>
      </c>
      <c r="D1968" s="2" t="s">
        <v>2673</v>
      </c>
    </row>
    <row r="1969" spans="1:4" ht="12.75">
      <c r="A1969" s="4" t="s">
        <v>487</v>
      </c>
      <c r="B1969" s="5" t="s">
        <v>1283</v>
      </c>
      <c r="C1969" s="4">
        <v>8</v>
      </c>
      <c r="D1969" s="2" t="s">
        <v>2674</v>
      </c>
    </row>
    <row r="1970" spans="1:4" ht="12.75">
      <c r="A1970" s="4" t="s">
        <v>468</v>
      </c>
      <c r="B1970" s="5">
        <v>27500000</v>
      </c>
      <c r="C1970" s="4">
        <v>0</v>
      </c>
      <c r="D1970" s="2" t="s">
        <v>469</v>
      </c>
    </row>
    <row r="1971" spans="1:4" ht="25.5">
      <c r="A1971" s="4" t="s">
        <v>468</v>
      </c>
      <c r="B1971" s="5" t="s">
        <v>1283</v>
      </c>
      <c r="C1971" s="4">
        <v>1</v>
      </c>
      <c r="D1971" s="2" t="s">
        <v>2664</v>
      </c>
    </row>
    <row r="1972" spans="1:4" ht="39">
      <c r="A1972" s="4" t="s">
        <v>468</v>
      </c>
      <c r="B1972" s="5" t="s">
        <v>1283</v>
      </c>
      <c r="C1972" s="4">
        <v>2</v>
      </c>
      <c r="D1972" s="2" t="s">
        <v>1532</v>
      </c>
    </row>
    <row r="1973" spans="1:4" ht="64.5">
      <c r="A1973" s="4" t="s">
        <v>470</v>
      </c>
      <c r="B1973" s="5">
        <v>1050000</v>
      </c>
      <c r="C1973" s="4">
        <v>0</v>
      </c>
      <c r="D1973" s="2" t="s">
        <v>136</v>
      </c>
    </row>
    <row r="1974" spans="1:4" ht="25.5">
      <c r="A1974" s="4" t="s">
        <v>471</v>
      </c>
      <c r="B1974" s="5">
        <v>4501500</v>
      </c>
      <c r="C1974" s="4">
        <v>0</v>
      </c>
      <c r="D1974" s="2" t="s">
        <v>472</v>
      </c>
    </row>
    <row r="1975" spans="1:4" ht="51.75">
      <c r="A1975" s="4" t="s">
        <v>471</v>
      </c>
      <c r="B1975" s="5" t="s">
        <v>1283</v>
      </c>
      <c r="C1975" s="4">
        <v>1</v>
      </c>
      <c r="D1975" s="2" t="s">
        <v>2665</v>
      </c>
    </row>
    <row r="1976" spans="1:4" ht="51.75">
      <c r="A1976" s="4" t="s">
        <v>471</v>
      </c>
      <c r="B1976" s="5" t="s">
        <v>1283</v>
      </c>
      <c r="C1976" s="4">
        <v>2</v>
      </c>
      <c r="D1976" s="2" t="s">
        <v>2666</v>
      </c>
    </row>
    <row r="1977" spans="1:4" ht="78">
      <c r="A1977" s="4" t="s">
        <v>471</v>
      </c>
      <c r="B1977" s="5" t="s">
        <v>1283</v>
      </c>
      <c r="C1977" s="4">
        <v>3</v>
      </c>
      <c r="D1977" s="2" t="s">
        <v>2680</v>
      </c>
    </row>
    <row r="1978" spans="1:4" ht="25.5">
      <c r="A1978" s="4" t="s">
        <v>473</v>
      </c>
      <c r="B1978" s="5">
        <v>35000</v>
      </c>
      <c r="C1978" s="4">
        <v>0</v>
      </c>
      <c r="D1978" s="2" t="s">
        <v>137</v>
      </c>
    </row>
    <row r="1979" spans="1:4" ht="39">
      <c r="A1979" s="4" t="s">
        <v>473</v>
      </c>
      <c r="B1979" s="5" t="s">
        <v>1283</v>
      </c>
      <c r="C1979" s="4">
        <v>1</v>
      </c>
      <c r="D1979" s="2" t="s">
        <v>2668</v>
      </c>
    </row>
    <row r="1980" spans="1:4" ht="25.5">
      <c r="A1980" s="4" t="s">
        <v>474</v>
      </c>
      <c r="B1980" s="5">
        <v>108000</v>
      </c>
      <c r="C1980" s="4">
        <v>0</v>
      </c>
      <c r="D1980" s="2" t="s">
        <v>56</v>
      </c>
    </row>
    <row r="1981" spans="1:4" ht="51.75">
      <c r="A1981" s="4" t="s">
        <v>475</v>
      </c>
      <c r="B1981" s="5">
        <v>6250000</v>
      </c>
      <c r="C1981" s="4">
        <v>0</v>
      </c>
      <c r="D1981" s="2" t="s">
        <v>457</v>
      </c>
    </row>
    <row r="1982" spans="1:4" ht="90.75">
      <c r="A1982" s="4" t="s">
        <v>475</v>
      </c>
      <c r="B1982" s="5" t="s">
        <v>1283</v>
      </c>
      <c r="C1982" s="4">
        <v>1</v>
      </c>
      <c r="D1982" s="2" t="s">
        <v>2669</v>
      </c>
    </row>
    <row r="1983" spans="1:4" ht="25.5">
      <c r="A1983" s="4" t="s">
        <v>475</v>
      </c>
      <c r="B1983" s="5" t="s">
        <v>1283</v>
      </c>
      <c r="C1983" s="4">
        <v>2</v>
      </c>
      <c r="D1983" s="2" t="s">
        <v>2687</v>
      </c>
    </row>
    <row r="1984" spans="1:4" ht="12.75">
      <c r="A1984" s="4" t="s">
        <v>475</v>
      </c>
      <c r="B1984" s="5" t="s">
        <v>1283</v>
      </c>
      <c r="C1984" s="4">
        <v>3</v>
      </c>
      <c r="D1984" s="2" t="s">
        <v>2688</v>
      </c>
    </row>
    <row r="1985" spans="1:4" ht="12.75">
      <c r="A1985" s="4" t="s">
        <v>475</v>
      </c>
      <c r="B1985" s="5" t="s">
        <v>1283</v>
      </c>
      <c r="C1985" s="4">
        <v>4</v>
      </c>
      <c r="D1985" s="2" t="s">
        <v>2689</v>
      </c>
    </row>
    <row r="1986" spans="1:4" ht="12.75">
      <c r="A1986" s="4" t="s">
        <v>475</v>
      </c>
      <c r="B1986" s="5" t="s">
        <v>1283</v>
      </c>
      <c r="C1986" s="4">
        <v>5</v>
      </c>
      <c r="D1986" s="2" t="s">
        <v>2672</v>
      </c>
    </row>
    <row r="1987" spans="1:4" ht="12.75">
      <c r="A1987" s="4" t="s">
        <v>475</v>
      </c>
      <c r="B1987" s="5" t="s">
        <v>1283</v>
      </c>
      <c r="C1987" s="4">
        <v>6</v>
      </c>
      <c r="D1987" s="2" t="s">
        <v>2690</v>
      </c>
    </row>
    <row r="1988" spans="1:4" ht="25.5">
      <c r="A1988" s="4" t="s">
        <v>475</v>
      </c>
      <c r="B1988" s="5" t="s">
        <v>1283</v>
      </c>
      <c r="C1988" s="4">
        <v>7</v>
      </c>
      <c r="D1988" s="2" t="s">
        <v>2691</v>
      </c>
    </row>
    <row r="1989" spans="1:4" ht="12.75">
      <c r="A1989" s="4" t="s">
        <v>475</v>
      </c>
      <c r="B1989" s="5" t="s">
        <v>1283</v>
      </c>
      <c r="C1989" s="4">
        <v>8</v>
      </c>
      <c r="D1989" s="2" t="s">
        <v>2675</v>
      </c>
    </row>
    <row r="1990" spans="1:4" ht="51.75">
      <c r="A1990" s="4" t="s">
        <v>475</v>
      </c>
      <c r="B1990" s="5" t="s">
        <v>1283</v>
      </c>
      <c r="C1990" s="4">
        <v>9</v>
      </c>
      <c r="D1990" s="2" t="s">
        <v>2676</v>
      </c>
    </row>
    <row r="1991" spans="1:4" ht="12.75">
      <c r="A1991" s="4" t="s">
        <v>458</v>
      </c>
      <c r="B1991" s="5">
        <v>596000</v>
      </c>
      <c r="C1991" s="4">
        <v>0</v>
      </c>
      <c r="D1991" s="2" t="s">
        <v>138</v>
      </c>
    </row>
    <row r="1992" spans="1:4" ht="12.75">
      <c r="A1992" s="4" t="s">
        <v>459</v>
      </c>
      <c r="B1992" s="5">
        <v>244122688</v>
      </c>
      <c r="C1992" s="4">
        <v>0</v>
      </c>
      <c r="D1992" s="2" t="s">
        <v>460</v>
      </c>
    </row>
    <row r="1993" spans="1:4" ht="25.5">
      <c r="A1993" s="4" t="s">
        <v>459</v>
      </c>
      <c r="B1993" s="5" t="s">
        <v>1283</v>
      </c>
      <c r="C1993" s="4">
        <v>1</v>
      </c>
      <c r="D1993" s="2" t="s">
        <v>2677</v>
      </c>
    </row>
    <row r="1994" spans="1:4" ht="25.5">
      <c r="A1994" s="4" t="s">
        <v>459</v>
      </c>
      <c r="B1994" s="5" t="s">
        <v>1283</v>
      </c>
      <c r="C1994" s="4">
        <v>2</v>
      </c>
      <c r="D1994" s="2" t="s">
        <v>2678</v>
      </c>
    </row>
    <row r="1995" spans="1:4" ht="25.5">
      <c r="A1995" s="4" t="s">
        <v>459</v>
      </c>
      <c r="B1995" s="5" t="s">
        <v>1283</v>
      </c>
      <c r="C1995" s="4">
        <v>3</v>
      </c>
      <c r="D1995" s="2" t="s">
        <v>2679</v>
      </c>
    </row>
    <row r="1996" spans="1:4" ht="39">
      <c r="A1996" s="4" t="s">
        <v>459</v>
      </c>
      <c r="B1996" s="5" t="s">
        <v>1283</v>
      </c>
      <c r="C1996" s="4">
        <v>4</v>
      </c>
      <c r="D1996" s="2" t="s">
        <v>2700</v>
      </c>
    </row>
    <row r="1997" spans="1:4" ht="12.75">
      <c r="A1997" s="4" t="s">
        <v>459</v>
      </c>
      <c r="B1997" s="5" t="s">
        <v>1283</v>
      </c>
      <c r="C1997" s="4">
        <v>5</v>
      </c>
      <c r="D1997" s="2" t="s">
        <v>2701</v>
      </c>
    </row>
    <row r="1998" spans="1:4" ht="25.5">
      <c r="A1998" s="4" t="s">
        <v>459</v>
      </c>
      <c r="B1998" s="5" t="s">
        <v>1283</v>
      </c>
      <c r="C1998" s="4">
        <v>6</v>
      </c>
      <c r="D1998" s="2" t="s">
        <v>2681</v>
      </c>
    </row>
    <row r="1999" spans="1:4" ht="25.5">
      <c r="A1999" s="4" t="s">
        <v>459</v>
      </c>
      <c r="B1999" s="5" t="s">
        <v>1283</v>
      </c>
      <c r="C1999" s="4">
        <v>7</v>
      </c>
      <c r="D1999" s="2" t="s">
        <v>2682</v>
      </c>
    </row>
    <row r="2000" spans="1:4" ht="12.75">
      <c r="A2000" s="4" t="s">
        <v>459</v>
      </c>
      <c r="B2000" s="5" t="s">
        <v>1283</v>
      </c>
      <c r="C2000" s="4">
        <v>8</v>
      </c>
      <c r="D2000" s="2" t="s">
        <v>2683</v>
      </c>
    </row>
    <row r="2001" spans="1:4" ht="25.5">
      <c r="A2001" s="4" t="s">
        <v>459</v>
      </c>
      <c r="B2001" s="5" t="s">
        <v>1283</v>
      </c>
      <c r="C2001" s="4">
        <v>9</v>
      </c>
      <c r="D2001" s="2" t="s">
        <v>2684</v>
      </c>
    </row>
    <row r="2002" spans="1:4" ht="25.5">
      <c r="A2002" s="4" t="s">
        <v>459</v>
      </c>
      <c r="B2002" s="5" t="s">
        <v>1283</v>
      </c>
      <c r="C2002" s="4">
        <v>10</v>
      </c>
      <c r="D2002" s="2" t="s">
        <v>2685</v>
      </c>
    </row>
    <row r="2003" spans="1:4" ht="12.75">
      <c r="A2003" s="4" t="s">
        <v>461</v>
      </c>
      <c r="B2003" s="5">
        <v>400000</v>
      </c>
      <c r="C2003" s="4">
        <v>0</v>
      </c>
      <c r="D2003" s="2" t="s">
        <v>139</v>
      </c>
    </row>
    <row r="2004" spans="1:4" ht="25.5">
      <c r="A2004" s="4" t="s">
        <v>461</v>
      </c>
      <c r="B2004" s="5" t="s">
        <v>1283</v>
      </c>
      <c r="C2004" s="4">
        <v>1</v>
      </c>
      <c r="D2004" s="2" t="s">
        <v>2686</v>
      </c>
    </row>
    <row r="2005" spans="1:4" ht="25.5">
      <c r="A2005" s="4" t="s">
        <v>461</v>
      </c>
      <c r="B2005" s="5" t="s">
        <v>1283</v>
      </c>
      <c r="C2005" s="4">
        <v>2</v>
      </c>
      <c r="D2005" s="2" t="s">
        <v>2692</v>
      </c>
    </row>
    <row r="2006" spans="1:4" ht="25.5">
      <c r="A2006" s="4" t="s">
        <v>462</v>
      </c>
      <c r="B2006" s="5">
        <v>420000</v>
      </c>
      <c r="C2006" s="4">
        <v>0</v>
      </c>
      <c r="D2006" s="2" t="s">
        <v>156</v>
      </c>
    </row>
    <row r="2007" spans="1:4" ht="12.75">
      <c r="A2007" s="4" t="s">
        <v>463</v>
      </c>
      <c r="B2007" s="5">
        <v>2520378</v>
      </c>
      <c r="C2007" s="4">
        <v>0</v>
      </c>
      <c r="D2007" s="2" t="s">
        <v>157</v>
      </c>
    </row>
    <row r="2008" spans="1:4" ht="25.5">
      <c r="A2008" s="4" t="s">
        <v>463</v>
      </c>
      <c r="B2008" s="5" t="s">
        <v>1283</v>
      </c>
      <c r="C2008" s="4">
        <v>1</v>
      </c>
      <c r="D2008" s="2" t="s">
        <v>2693</v>
      </c>
    </row>
    <row r="2009" spans="1:4" ht="25.5">
      <c r="A2009" s="4" t="s">
        <v>463</v>
      </c>
      <c r="B2009" s="5" t="s">
        <v>1283</v>
      </c>
      <c r="C2009" s="4">
        <v>2</v>
      </c>
      <c r="D2009" s="2" t="s">
        <v>2694</v>
      </c>
    </row>
    <row r="2010" spans="1:4" ht="25.5">
      <c r="A2010" s="4" t="s">
        <v>463</v>
      </c>
      <c r="B2010" s="5" t="s">
        <v>1283</v>
      </c>
      <c r="C2010" s="4">
        <v>3</v>
      </c>
      <c r="D2010" s="2" t="s">
        <v>1371</v>
      </c>
    </row>
    <row r="2011" spans="1:4" ht="12.75">
      <c r="A2011" s="4" t="s">
        <v>464</v>
      </c>
      <c r="B2011" s="5">
        <v>900000</v>
      </c>
      <c r="C2011" s="4">
        <v>0</v>
      </c>
      <c r="D2011" s="2" t="s">
        <v>158</v>
      </c>
    </row>
    <row r="2012" spans="1:4" ht="12.75">
      <c r="A2012" s="4" t="s">
        <v>464</v>
      </c>
      <c r="B2012" s="5" t="s">
        <v>1283</v>
      </c>
      <c r="C2012" s="4">
        <v>1</v>
      </c>
      <c r="D2012" s="2" t="s">
        <v>2695</v>
      </c>
    </row>
    <row r="2013" spans="1:4" ht="25.5">
      <c r="A2013" s="4" t="s">
        <v>464</v>
      </c>
      <c r="B2013" s="5" t="s">
        <v>1283</v>
      </c>
      <c r="C2013" s="4">
        <v>2</v>
      </c>
      <c r="D2013" s="2" t="s">
        <v>2696</v>
      </c>
    </row>
    <row r="2014" spans="1:4" ht="12.75">
      <c r="A2014" s="4" t="s">
        <v>464</v>
      </c>
      <c r="B2014" s="5" t="s">
        <v>1283</v>
      </c>
      <c r="C2014" s="4">
        <v>3</v>
      </c>
      <c r="D2014" s="2" t="s">
        <v>2697</v>
      </c>
    </row>
    <row r="2015" spans="1:4" ht="25.5">
      <c r="A2015" s="4" t="s">
        <v>464</v>
      </c>
      <c r="B2015" s="5" t="s">
        <v>1283</v>
      </c>
      <c r="C2015" s="4">
        <v>4</v>
      </c>
      <c r="D2015" s="2" t="s">
        <v>2698</v>
      </c>
    </row>
    <row r="2016" spans="1:4" ht="12.75">
      <c r="A2016" s="4" t="s">
        <v>464</v>
      </c>
      <c r="B2016" s="5" t="s">
        <v>1283</v>
      </c>
      <c r="C2016" s="4">
        <v>5</v>
      </c>
      <c r="D2016" s="2" t="s">
        <v>2699</v>
      </c>
    </row>
    <row r="2017" spans="1:4" ht="90.75">
      <c r="A2017" s="4" t="s">
        <v>464</v>
      </c>
      <c r="B2017" s="5" t="s">
        <v>1283</v>
      </c>
      <c r="C2017" s="4">
        <v>6</v>
      </c>
      <c r="D2017" s="2" t="s">
        <v>2702</v>
      </c>
    </row>
    <row r="2018" spans="1:4" ht="25.5">
      <c r="A2018" s="4" t="s">
        <v>464</v>
      </c>
      <c r="B2018" s="5" t="s">
        <v>1283</v>
      </c>
      <c r="C2018" s="4">
        <v>7</v>
      </c>
      <c r="D2018" s="2" t="s">
        <v>2703</v>
      </c>
    </row>
    <row r="2019" spans="1:4" ht="12.75">
      <c r="A2019" s="4" t="s">
        <v>464</v>
      </c>
      <c r="B2019" s="5" t="s">
        <v>1283</v>
      </c>
      <c r="C2019" s="4">
        <v>8</v>
      </c>
      <c r="D2019" s="2" t="s">
        <v>2704</v>
      </c>
    </row>
    <row r="2020" spans="1:4" ht="25.5">
      <c r="A2020" s="4" t="s">
        <v>464</v>
      </c>
      <c r="B2020" s="5" t="s">
        <v>1283</v>
      </c>
      <c r="C2020" s="4">
        <v>9</v>
      </c>
      <c r="D2020" s="2" t="s">
        <v>2705</v>
      </c>
    </row>
    <row r="2021" spans="1:4" ht="25.5">
      <c r="A2021" s="4" t="s">
        <v>464</v>
      </c>
      <c r="B2021" s="5" t="s">
        <v>1283</v>
      </c>
      <c r="C2021" s="4">
        <v>10</v>
      </c>
      <c r="D2021" s="2" t="s">
        <v>2706</v>
      </c>
    </row>
    <row r="2022" spans="1:4" ht="12.75">
      <c r="A2022" s="4" t="s">
        <v>464</v>
      </c>
      <c r="B2022" s="5" t="s">
        <v>1283</v>
      </c>
      <c r="C2022" s="4">
        <v>11</v>
      </c>
      <c r="D2022" s="2" t="s">
        <v>2707</v>
      </c>
    </row>
    <row r="2023" spans="1:4" ht="39">
      <c r="A2023" s="4" t="s">
        <v>464</v>
      </c>
      <c r="B2023" s="5" t="s">
        <v>1283</v>
      </c>
      <c r="C2023" s="4">
        <v>12</v>
      </c>
      <c r="D2023" s="2" t="s">
        <v>2720</v>
      </c>
    </row>
    <row r="2024" spans="1:4" ht="25.5">
      <c r="A2024" s="4" t="s">
        <v>465</v>
      </c>
      <c r="B2024" s="5">
        <v>4610086</v>
      </c>
      <c r="C2024" s="4">
        <v>0</v>
      </c>
      <c r="D2024" s="2" t="s">
        <v>129</v>
      </c>
    </row>
    <row r="2025" spans="1:4" ht="64.5">
      <c r="A2025" s="4" t="s">
        <v>465</v>
      </c>
      <c r="B2025" s="5" t="s">
        <v>1283</v>
      </c>
      <c r="C2025" s="4">
        <v>1</v>
      </c>
      <c r="D2025" s="2" t="s">
        <v>2708</v>
      </c>
    </row>
    <row r="2026" spans="1:4" ht="64.5">
      <c r="A2026" s="4" t="s">
        <v>465</v>
      </c>
      <c r="B2026" s="5" t="s">
        <v>1283</v>
      </c>
      <c r="C2026" s="4">
        <v>2</v>
      </c>
      <c r="D2026" s="2" t="s">
        <v>2709</v>
      </c>
    </row>
    <row r="2027" spans="1:4" ht="12.75">
      <c r="A2027" s="4" t="s">
        <v>465</v>
      </c>
      <c r="B2027" s="5" t="s">
        <v>1283</v>
      </c>
      <c r="C2027" s="4">
        <v>3</v>
      </c>
      <c r="D2027" s="2" t="s">
        <v>2710</v>
      </c>
    </row>
    <row r="2028" spans="1:4" ht="25.5">
      <c r="A2028" s="4" t="s">
        <v>466</v>
      </c>
      <c r="B2028" s="5">
        <v>5996573</v>
      </c>
      <c r="C2028" s="4">
        <v>0</v>
      </c>
      <c r="D2028" s="2" t="s">
        <v>130</v>
      </c>
    </row>
    <row r="2029" spans="1:4" ht="12.75">
      <c r="A2029" s="4" t="s">
        <v>466</v>
      </c>
      <c r="B2029" s="5" t="s">
        <v>1283</v>
      </c>
      <c r="C2029" s="4">
        <v>1</v>
      </c>
      <c r="D2029" s="2" t="s">
        <v>2711</v>
      </c>
    </row>
    <row r="2030" spans="1:4" ht="12.75">
      <c r="A2030" s="4" t="s">
        <v>466</v>
      </c>
      <c r="B2030" s="5" t="s">
        <v>1283</v>
      </c>
      <c r="C2030" s="4">
        <v>2</v>
      </c>
      <c r="D2030" s="2" t="s">
        <v>2712</v>
      </c>
    </row>
    <row r="2031" spans="1:4" ht="12.75">
      <c r="A2031" s="4" t="s">
        <v>466</v>
      </c>
      <c r="B2031" s="5" t="s">
        <v>1283</v>
      </c>
      <c r="C2031" s="4">
        <v>3</v>
      </c>
      <c r="D2031" s="2" t="s">
        <v>2723</v>
      </c>
    </row>
    <row r="2032" spans="1:4" ht="12.75">
      <c r="A2032" s="4" t="s">
        <v>466</v>
      </c>
      <c r="B2032" s="5" t="s">
        <v>1283</v>
      </c>
      <c r="C2032" s="4">
        <v>4</v>
      </c>
      <c r="D2032" s="2" t="s">
        <v>2724</v>
      </c>
    </row>
    <row r="2033" spans="1:4" ht="12.75">
      <c r="A2033" s="4" t="s">
        <v>466</v>
      </c>
      <c r="B2033" s="5" t="s">
        <v>1283</v>
      </c>
      <c r="C2033" s="4">
        <v>5</v>
      </c>
      <c r="D2033" s="2" t="s">
        <v>2725</v>
      </c>
    </row>
    <row r="2034" spans="1:4" ht="64.5">
      <c r="A2034" s="4" t="s">
        <v>466</v>
      </c>
      <c r="B2034" s="5" t="s">
        <v>1283</v>
      </c>
      <c r="C2034" s="4">
        <v>6</v>
      </c>
      <c r="D2034" s="2" t="s">
        <v>2713</v>
      </c>
    </row>
    <row r="2035" spans="1:4" ht="25.5">
      <c r="A2035" s="4" t="s">
        <v>467</v>
      </c>
      <c r="B2035" s="5">
        <v>1200000</v>
      </c>
      <c r="C2035" s="4">
        <v>0</v>
      </c>
      <c r="D2035" s="2" t="s">
        <v>131</v>
      </c>
    </row>
    <row r="2036" spans="1:4" ht="12.75">
      <c r="A2036" s="4" t="s">
        <v>467</v>
      </c>
      <c r="B2036" s="5" t="s">
        <v>1283</v>
      </c>
      <c r="C2036" s="4">
        <v>1</v>
      </c>
      <c r="D2036" s="2" t="s">
        <v>2714</v>
      </c>
    </row>
    <row r="2037" spans="1:4" ht="12.75">
      <c r="A2037" s="4" t="s">
        <v>467</v>
      </c>
      <c r="B2037" s="5" t="s">
        <v>1283</v>
      </c>
      <c r="C2037" s="4">
        <v>2</v>
      </c>
      <c r="D2037" s="2" t="s">
        <v>2712</v>
      </c>
    </row>
    <row r="2038" spans="1:4" ht="39">
      <c r="A2038" s="4" t="s">
        <v>467</v>
      </c>
      <c r="B2038" s="5" t="s">
        <v>1283</v>
      </c>
      <c r="C2038" s="4">
        <v>3</v>
      </c>
      <c r="D2038" s="2" t="s">
        <v>1432</v>
      </c>
    </row>
    <row r="2039" spans="1:4" ht="64.5">
      <c r="A2039" s="4" t="s">
        <v>450</v>
      </c>
      <c r="B2039" s="5">
        <v>95180</v>
      </c>
      <c r="C2039" s="4">
        <v>0</v>
      </c>
      <c r="D2039" s="2" t="s">
        <v>148</v>
      </c>
    </row>
    <row r="2040" spans="1:4" ht="51.75">
      <c r="A2040" s="4" t="s">
        <v>451</v>
      </c>
      <c r="B2040" s="5">
        <v>18513773</v>
      </c>
      <c r="C2040" s="4">
        <v>0</v>
      </c>
      <c r="D2040" s="2" t="s">
        <v>38</v>
      </c>
    </row>
    <row r="2041" spans="1:4" ht="12.75">
      <c r="A2041" s="4" t="s">
        <v>451</v>
      </c>
      <c r="B2041" s="5" t="s">
        <v>1283</v>
      </c>
      <c r="C2041" s="4">
        <v>1</v>
      </c>
      <c r="D2041" s="2" t="s">
        <v>2715</v>
      </c>
    </row>
    <row r="2042" spans="1:4" ht="12.75">
      <c r="A2042" s="4" t="s">
        <v>451</v>
      </c>
      <c r="B2042" s="5" t="s">
        <v>1283</v>
      </c>
      <c r="C2042" s="4">
        <v>2</v>
      </c>
      <c r="D2042" s="2" t="s">
        <v>2716</v>
      </c>
    </row>
    <row r="2043" spans="1:4" ht="25.5">
      <c r="A2043" s="4" t="s">
        <v>451</v>
      </c>
      <c r="B2043" s="5" t="s">
        <v>1283</v>
      </c>
      <c r="C2043" s="4">
        <v>3</v>
      </c>
      <c r="D2043" s="2" t="s">
        <v>2717</v>
      </c>
    </row>
    <row r="2044" spans="1:4" ht="25.5">
      <c r="A2044" s="4" t="s">
        <v>451</v>
      </c>
      <c r="B2044" s="5" t="s">
        <v>1283</v>
      </c>
      <c r="C2044" s="4">
        <v>4</v>
      </c>
      <c r="D2044" s="2" t="s">
        <v>2718</v>
      </c>
    </row>
    <row r="2045" spans="1:4" ht="25.5">
      <c r="A2045" s="4" t="s">
        <v>451</v>
      </c>
      <c r="B2045" s="5" t="s">
        <v>1283</v>
      </c>
      <c r="C2045" s="4">
        <v>5</v>
      </c>
      <c r="D2045" s="2" t="s">
        <v>2719</v>
      </c>
    </row>
    <row r="2046" spans="1:4" ht="25.5">
      <c r="A2046" s="4" t="s">
        <v>451</v>
      </c>
      <c r="B2046" s="5" t="s">
        <v>1283</v>
      </c>
      <c r="C2046" s="4">
        <v>6</v>
      </c>
      <c r="D2046" s="2" t="s">
        <v>2728</v>
      </c>
    </row>
    <row r="2047" spans="1:4" ht="25.5">
      <c r="A2047" s="4" t="s">
        <v>451</v>
      </c>
      <c r="B2047" s="5" t="s">
        <v>1283</v>
      </c>
      <c r="C2047" s="4">
        <v>7</v>
      </c>
      <c r="D2047" s="2" t="s">
        <v>2729</v>
      </c>
    </row>
    <row r="2048" spans="1:4" ht="12.75">
      <c r="A2048" s="4" t="s">
        <v>451</v>
      </c>
      <c r="B2048" s="5" t="s">
        <v>1283</v>
      </c>
      <c r="C2048" s="4">
        <v>8</v>
      </c>
      <c r="D2048" s="2" t="s">
        <v>2730</v>
      </c>
    </row>
    <row r="2049" spans="1:4" ht="103.5">
      <c r="A2049" s="4" t="s">
        <v>451</v>
      </c>
      <c r="B2049" s="5" t="s">
        <v>1283</v>
      </c>
      <c r="C2049" s="4">
        <v>9</v>
      </c>
      <c r="D2049" s="2" t="s">
        <v>2721</v>
      </c>
    </row>
    <row r="2050" spans="1:4" ht="25.5">
      <c r="A2050" s="4" t="s">
        <v>451</v>
      </c>
      <c r="B2050" s="5" t="s">
        <v>1283</v>
      </c>
      <c r="C2050" s="4">
        <v>10</v>
      </c>
      <c r="D2050" s="2" t="s">
        <v>2722</v>
      </c>
    </row>
    <row r="2051" spans="1:4" ht="39">
      <c r="A2051" s="4" t="s">
        <v>451</v>
      </c>
      <c r="B2051" s="5" t="s">
        <v>1283</v>
      </c>
      <c r="C2051" s="4">
        <v>11</v>
      </c>
      <c r="D2051" s="2" t="s">
        <v>2734</v>
      </c>
    </row>
    <row r="2052" spans="1:4" ht="12.75">
      <c r="A2052" s="4" t="s">
        <v>452</v>
      </c>
      <c r="B2052" s="5">
        <v>8500</v>
      </c>
      <c r="C2052" s="4">
        <v>0</v>
      </c>
      <c r="D2052" s="2" t="s">
        <v>453</v>
      </c>
    </row>
    <row r="2053" spans="1:4" ht="25.5">
      <c r="A2053" s="4" t="s">
        <v>452</v>
      </c>
      <c r="B2053" s="5" t="s">
        <v>1283</v>
      </c>
      <c r="C2053" s="4">
        <v>1</v>
      </c>
      <c r="D2053" s="2" t="s">
        <v>2735</v>
      </c>
    </row>
    <row r="2054" spans="1:4" ht="39">
      <c r="A2054" s="4" t="s">
        <v>452</v>
      </c>
      <c r="B2054" s="5" t="s">
        <v>1283</v>
      </c>
      <c r="C2054" s="4">
        <v>2</v>
      </c>
      <c r="D2054" s="2" t="s">
        <v>2736</v>
      </c>
    </row>
    <row r="2055" spans="1:4" ht="25.5">
      <c r="A2055" s="4" t="s">
        <v>454</v>
      </c>
      <c r="B2055" s="5">
        <v>8438924</v>
      </c>
      <c r="C2055" s="4">
        <v>0</v>
      </c>
      <c r="D2055" s="2" t="s">
        <v>135</v>
      </c>
    </row>
    <row r="2056" spans="1:4" ht="39">
      <c r="A2056" s="4" t="s">
        <v>454</v>
      </c>
      <c r="B2056" s="5" t="s">
        <v>1283</v>
      </c>
      <c r="C2056" s="4">
        <v>1</v>
      </c>
      <c r="D2056" s="2" t="s">
        <v>2726</v>
      </c>
    </row>
    <row r="2057" spans="1:4" ht="25.5">
      <c r="A2057" s="4" t="s">
        <v>455</v>
      </c>
      <c r="B2057" s="5">
        <v>1400000</v>
      </c>
      <c r="C2057" s="4">
        <v>0</v>
      </c>
      <c r="D2057" s="2" t="s">
        <v>140</v>
      </c>
    </row>
    <row r="2058" spans="1:4" ht="12.75">
      <c r="A2058" s="4" t="s">
        <v>456</v>
      </c>
      <c r="B2058" s="5">
        <v>3500000</v>
      </c>
      <c r="C2058" s="4">
        <v>0</v>
      </c>
      <c r="D2058" s="2" t="s">
        <v>141</v>
      </c>
    </row>
    <row r="2059" spans="1:4" ht="64.5">
      <c r="A2059" s="4" t="s">
        <v>456</v>
      </c>
      <c r="B2059" s="5" t="s">
        <v>1283</v>
      </c>
      <c r="C2059" s="4">
        <v>1</v>
      </c>
      <c r="D2059" s="2" t="s">
        <v>2727</v>
      </c>
    </row>
    <row r="2060" spans="1:4" ht="25.5">
      <c r="A2060" s="4" t="s">
        <v>456</v>
      </c>
      <c r="B2060" s="5" t="s">
        <v>1283</v>
      </c>
      <c r="C2060" s="4">
        <v>2</v>
      </c>
      <c r="D2060" s="2" t="s">
        <v>2741</v>
      </c>
    </row>
    <row r="2061" spans="1:4" ht="39">
      <c r="A2061" s="4" t="s">
        <v>456</v>
      </c>
      <c r="B2061" s="5" t="s">
        <v>1283</v>
      </c>
      <c r="C2061" s="4">
        <v>3</v>
      </c>
      <c r="D2061" s="2" t="s">
        <v>2742</v>
      </c>
    </row>
    <row r="2062" spans="1:4" ht="12.75">
      <c r="A2062" s="4" t="s">
        <v>456</v>
      </c>
      <c r="B2062" s="5" t="s">
        <v>1283</v>
      </c>
      <c r="C2062" s="4">
        <v>4</v>
      </c>
      <c r="D2062" s="2" t="s">
        <v>2743</v>
      </c>
    </row>
    <row r="2063" spans="1:4" ht="12.75">
      <c r="A2063" s="4" t="s">
        <v>434</v>
      </c>
      <c r="B2063" s="5">
        <v>1361662</v>
      </c>
      <c r="C2063" s="4">
        <v>0</v>
      </c>
      <c r="D2063" s="2" t="s">
        <v>435</v>
      </c>
    </row>
    <row r="2064" spans="1:4" ht="12.75">
      <c r="A2064" s="4" t="s">
        <v>436</v>
      </c>
      <c r="B2064" s="5">
        <v>1607752</v>
      </c>
      <c r="C2064" s="4">
        <v>0</v>
      </c>
      <c r="D2064" s="2" t="s">
        <v>547</v>
      </c>
    </row>
    <row r="2065" spans="1:4" ht="12.75">
      <c r="A2065" s="4" t="s">
        <v>436</v>
      </c>
      <c r="B2065" s="5" t="s">
        <v>1283</v>
      </c>
      <c r="C2065" s="4">
        <v>1</v>
      </c>
      <c r="D2065" s="2" t="s">
        <v>2744</v>
      </c>
    </row>
    <row r="2066" spans="1:4" ht="12.75">
      <c r="A2066" s="4" t="s">
        <v>548</v>
      </c>
      <c r="B2066" s="5">
        <v>430444</v>
      </c>
      <c r="C2066" s="4">
        <v>0</v>
      </c>
      <c r="D2066" s="2" t="s">
        <v>549</v>
      </c>
    </row>
    <row r="2067" spans="1:4" ht="25.5">
      <c r="A2067" s="4" t="s">
        <v>548</v>
      </c>
      <c r="B2067" s="5" t="s">
        <v>1283</v>
      </c>
      <c r="C2067" s="4">
        <v>1</v>
      </c>
      <c r="D2067" s="2" t="s">
        <v>2745</v>
      </c>
    </row>
    <row r="2068" spans="1:4" ht="25.5">
      <c r="A2068" s="4" t="s">
        <v>548</v>
      </c>
      <c r="B2068" s="5" t="s">
        <v>1283</v>
      </c>
      <c r="C2068" s="4">
        <v>2</v>
      </c>
      <c r="D2068" s="2" t="s">
        <v>2731</v>
      </c>
    </row>
    <row r="2069" spans="1:4" ht="12.75">
      <c r="A2069" s="4" t="s">
        <v>550</v>
      </c>
      <c r="B2069" s="5">
        <v>286002</v>
      </c>
      <c r="C2069" s="4">
        <v>0</v>
      </c>
      <c r="D2069" s="2" t="s">
        <v>551</v>
      </c>
    </row>
    <row r="2070" spans="1:4" ht="51.75">
      <c r="A2070" s="4" t="s">
        <v>550</v>
      </c>
      <c r="B2070" s="5" t="s">
        <v>1283</v>
      </c>
      <c r="C2070" s="4">
        <v>1</v>
      </c>
      <c r="D2070" s="2" t="s">
        <v>2732</v>
      </c>
    </row>
    <row r="2071" spans="1:4" ht="25.5">
      <c r="A2071" s="4" t="s">
        <v>550</v>
      </c>
      <c r="B2071" s="5" t="s">
        <v>1283</v>
      </c>
      <c r="C2071" s="4">
        <v>2</v>
      </c>
      <c r="D2071" s="2" t="s">
        <v>2733</v>
      </c>
    </row>
    <row r="2072" spans="1:4" ht="39">
      <c r="A2072" s="4" t="s">
        <v>550</v>
      </c>
      <c r="B2072" s="5" t="s">
        <v>1283</v>
      </c>
      <c r="C2072" s="4">
        <v>3</v>
      </c>
      <c r="D2072" s="2" t="s">
        <v>2751</v>
      </c>
    </row>
    <row r="2073" spans="1:4" ht="12.75">
      <c r="A2073" s="4" t="s">
        <v>552</v>
      </c>
      <c r="B2073" s="5">
        <v>541217210</v>
      </c>
      <c r="C2073" s="4">
        <v>0</v>
      </c>
      <c r="D2073" s="2" t="s">
        <v>39</v>
      </c>
    </row>
    <row r="2074" spans="1:4" ht="12.75">
      <c r="A2074" s="4" t="s">
        <v>552</v>
      </c>
      <c r="B2074" s="5" t="s">
        <v>1283</v>
      </c>
      <c r="C2074" s="4">
        <v>1</v>
      </c>
      <c r="D2074" s="2" t="s">
        <v>2752</v>
      </c>
    </row>
    <row r="2075" spans="1:4" ht="39">
      <c r="A2075" s="4" t="s">
        <v>552</v>
      </c>
      <c r="B2075" s="5" t="s">
        <v>1283</v>
      </c>
      <c r="C2075" s="4">
        <v>2</v>
      </c>
      <c r="D2075" s="2" t="s">
        <v>2753</v>
      </c>
    </row>
    <row r="2076" spans="1:4" ht="25.5">
      <c r="A2076" s="4" t="s">
        <v>552</v>
      </c>
      <c r="B2076" s="5" t="s">
        <v>1283</v>
      </c>
      <c r="C2076" s="4">
        <v>3</v>
      </c>
      <c r="D2076" s="2" t="s">
        <v>2737</v>
      </c>
    </row>
    <row r="2077" spans="1:4" ht="39">
      <c r="A2077" s="4" t="s">
        <v>552</v>
      </c>
      <c r="B2077" s="5" t="s">
        <v>1283</v>
      </c>
      <c r="C2077" s="4">
        <v>4</v>
      </c>
      <c r="D2077" s="2" t="s">
        <v>2738</v>
      </c>
    </row>
    <row r="2078" spans="1:4" ht="25.5">
      <c r="A2078" s="4" t="s">
        <v>552</v>
      </c>
      <c r="B2078" s="5" t="s">
        <v>1283</v>
      </c>
      <c r="C2078" s="4">
        <v>5</v>
      </c>
      <c r="D2078" s="2" t="s">
        <v>2739</v>
      </c>
    </row>
    <row r="2079" spans="1:4" ht="25.5">
      <c r="A2079" s="4" t="s">
        <v>552</v>
      </c>
      <c r="B2079" s="5" t="s">
        <v>1283</v>
      </c>
      <c r="C2079" s="4">
        <v>6</v>
      </c>
      <c r="D2079" s="2" t="s">
        <v>2740</v>
      </c>
    </row>
    <row r="2080" spans="1:4" ht="25.5">
      <c r="A2080" s="4" t="s">
        <v>552</v>
      </c>
      <c r="B2080" s="5" t="s">
        <v>1283</v>
      </c>
      <c r="C2080" s="4">
        <v>7</v>
      </c>
      <c r="D2080" s="2" t="s">
        <v>2758</v>
      </c>
    </row>
    <row r="2081" spans="1:4" ht="12.75">
      <c r="A2081" s="4" t="s">
        <v>552</v>
      </c>
      <c r="B2081" s="5" t="s">
        <v>1283</v>
      </c>
      <c r="C2081" s="4">
        <v>8</v>
      </c>
      <c r="D2081" s="2" t="s">
        <v>2759</v>
      </c>
    </row>
    <row r="2082" spans="1:4" ht="12.75">
      <c r="A2082" s="4" t="s">
        <v>552</v>
      </c>
      <c r="B2082" s="5" t="s">
        <v>1283</v>
      </c>
      <c r="C2082" s="4">
        <v>9</v>
      </c>
      <c r="D2082" s="2" t="s">
        <v>2760</v>
      </c>
    </row>
    <row r="2083" spans="1:4" ht="12.75">
      <c r="A2083" s="4" t="s">
        <v>552</v>
      </c>
      <c r="B2083" s="5" t="s">
        <v>1283</v>
      </c>
      <c r="C2083" s="4">
        <v>10</v>
      </c>
      <c r="D2083" s="2" t="s">
        <v>2761</v>
      </c>
    </row>
    <row r="2084" spans="1:4" ht="25.5">
      <c r="A2084" s="4" t="s">
        <v>552</v>
      </c>
      <c r="B2084" s="5" t="s">
        <v>1283</v>
      </c>
      <c r="C2084" s="4">
        <v>11</v>
      </c>
      <c r="D2084" s="2" t="s">
        <v>2762</v>
      </c>
    </row>
    <row r="2085" spans="1:4" ht="25.5">
      <c r="A2085" s="4" t="s">
        <v>552</v>
      </c>
      <c r="B2085" s="5" t="s">
        <v>1283</v>
      </c>
      <c r="C2085" s="4">
        <v>12</v>
      </c>
      <c r="D2085" s="2" t="s">
        <v>2746</v>
      </c>
    </row>
    <row r="2086" spans="1:4" ht="25.5">
      <c r="A2086" s="4" t="s">
        <v>552</v>
      </c>
      <c r="B2086" s="5" t="s">
        <v>1283</v>
      </c>
      <c r="C2086" s="4">
        <v>13</v>
      </c>
      <c r="D2086" s="2" t="s">
        <v>2747</v>
      </c>
    </row>
    <row r="2087" spans="1:4" ht="12.75">
      <c r="A2087" s="4" t="s">
        <v>553</v>
      </c>
      <c r="B2087" s="5">
        <v>5000000</v>
      </c>
      <c r="C2087" s="4">
        <v>0</v>
      </c>
      <c r="D2087" s="2" t="s">
        <v>554</v>
      </c>
    </row>
    <row r="2088" spans="1:4" ht="12.75">
      <c r="A2088" s="4" t="s">
        <v>555</v>
      </c>
      <c r="B2088" s="5">
        <v>3011122</v>
      </c>
      <c r="C2088" s="4">
        <v>0</v>
      </c>
      <c r="D2088" s="2" t="s">
        <v>556</v>
      </c>
    </row>
    <row r="2089" spans="1:4" ht="25.5">
      <c r="A2089" s="4" t="s">
        <v>555</v>
      </c>
      <c r="B2089" s="5" t="s">
        <v>1283</v>
      </c>
      <c r="C2089" s="4">
        <v>1</v>
      </c>
      <c r="D2089" s="2" t="s">
        <v>2748</v>
      </c>
    </row>
    <row r="2090" spans="1:4" ht="25.5">
      <c r="A2090" s="4" t="s">
        <v>557</v>
      </c>
      <c r="B2090" s="5">
        <v>3600000</v>
      </c>
      <c r="C2090" s="4">
        <v>0</v>
      </c>
      <c r="D2090" s="2" t="s">
        <v>125</v>
      </c>
    </row>
    <row r="2091" spans="1:4" ht="39">
      <c r="A2091" s="4" t="s">
        <v>557</v>
      </c>
      <c r="B2091" s="5" t="s">
        <v>1283</v>
      </c>
      <c r="C2091" s="4">
        <v>1</v>
      </c>
      <c r="D2091" s="2" t="s">
        <v>2749</v>
      </c>
    </row>
    <row r="2092" spans="1:4" ht="25.5">
      <c r="A2092" s="4" t="s">
        <v>558</v>
      </c>
      <c r="B2092" s="5">
        <v>1000000</v>
      </c>
      <c r="C2092" s="4">
        <v>0</v>
      </c>
      <c r="D2092" s="2" t="s">
        <v>126</v>
      </c>
    </row>
    <row r="2093" spans="1:4" ht="25.5">
      <c r="A2093" s="4" t="s">
        <v>558</v>
      </c>
      <c r="B2093" s="5" t="s">
        <v>1283</v>
      </c>
      <c r="C2093" s="4">
        <v>1</v>
      </c>
      <c r="D2093" s="2" t="s">
        <v>2750</v>
      </c>
    </row>
    <row r="2094" spans="1:4" ht="39">
      <c r="A2094" s="4" t="s">
        <v>558</v>
      </c>
      <c r="B2094" s="5" t="s">
        <v>1283</v>
      </c>
      <c r="C2094" s="4">
        <v>2</v>
      </c>
      <c r="D2094" s="2" t="s">
        <v>1432</v>
      </c>
    </row>
    <row r="2095" spans="1:4" ht="12.75">
      <c r="A2095" s="4" t="s">
        <v>440</v>
      </c>
      <c r="B2095" s="5">
        <v>5000000</v>
      </c>
      <c r="C2095" s="4">
        <v>0</v>
      </c>
      <c r="D2095" s="2" t="s">
        <v>441</v>
      </c>
    </row>
    <row r="2096" spans="1:4" ht="12.75">
      <c r="A2096" s="4" t="s">
        <v>440</v>
      </c>
      <c r="B2096" s="5" t="s">
        <v>1283</v>
      </c>
      <c r="C2096" s="4">
        <v>1</v>
      </c>
      <c r="D2096" s="2" t="s">
        <v>2766</v>
      </c>
    </row>
    <row r="2097" spans="1:4" ht="51.75">
      <c r="A2097" s="4" t="s">
        <v>440</v>
      </c>
      <c r="B2097" s="5" t="s">
        <v>1283</v>
      </c>
      <c r="C2097" s="4">
        <v>2</v>
      </c>
      <c r="D2097" s="2" t="s">
        <v>2767</v>
      </c>
    </row>
    <row r="2098" spans="1:4" ht="12.75">
      <c r="A2098" s="4" t="s">
        <v>442</v>
      </c>
      <c r="B2098" s="5">
        <v>550139</v>
      </c>
      <c r="C2098" s="4">
        <v>0</v>
      </c>
      <c r="D2098" s="2" t="s">
        <v>127</v>
      </c>
    </row>
    <row r="2099" spans="1:4" ht="12.75">
      <c r="A2099" s="4" t="s">
        <v>442</v>
      </c>
      <c r="B2099" s="5" t="s">
        <v>1283</v>
      </c>
      <c r="C2099" s="4">
        <v>1</v>
      </c>
      <c r="D2099" s="2" t="s">
        <v>2768</v>
      </c>
    </row>
    <row r="2100" spans="1:4" ht="25.5">
      <c r="A2100" s="4" t="s">
        <v>442</v>
      </c>
      <c r="B2100" s="5" t="s">
        <v>1283</v>
      </c>
      <c r="C2100" s="4">
        <v>2</v>
      </c>
      <c r="D2100" s="2" t="s">
        <v>2769</v>
      </c>
    </row>
    <row r="2101" spans="1:4" ht="25.5">
      <c r="A2101" s="4" t="s">
        <v>442</v>
      </c>
      <c r="B2101" s="5" t="s">
        <v>1283</v>
      </c>
      <c r="C2101" s="4">
        <v>3</v>
      </c>
      <c r="D2101" s="2" t="s">
        <v>2754</v>
      </c>
    </row>
    <row r="2102" spans="1:4" ht="12.75">
      <c r="A2102" s="4" t="s">
        <v>443</v>
      </c>
      <c r="B2102" s="5">
        <v>65784478</v>
      </c>
      <c r="C2102" s="4">
        <v>0</v>
      </c>
      <c r="D2102" s="2" t="s">
        <v>40</v>
      </c>
    </row>
    <row r="2103" spans="1:4" ht="12.75">
      <c r="A2103" s="4" t="s">
        <v>444</v>
      </c>
      <c r="B2103" s="5">
        <v>40282336</v>
      </c>
      <c r="C2103" s="4">
        <v>0</v>
      </c>
      <c r="D2103" s="2" t="s">
        <v>41</v>
      </c>
    </row>
    <row r="2104" spans="1:4" ht="12.75">
      <c r="A2104" s="4" t="s">
        <v>445</v>
      </c>
      <c r="B2104" s="5">
        <v>60918825</v>
      </c>
      <c r="C2104" s="4">
        <v>0</v>
      </c>
      <c r="D2104" s="2" t="s">
        <v>42</v>
      </c>
    </row>
    <row r="2105" spans="1:4" ht="12.75">
      <c r="A2105" s="4" t="s">
        <v>446</v>
      </c>
      <c r="B2105" s="5">
        <v>8875657</v>
      </c>
      <c r="C2105" s="4">
        <v>0</v>
      </c>
      <c r="D2105" s="2" t="s">
        <v>43</v>
      </c>
    </row>
    <row r="2106" spans="1:4" ht="12.75">
      <c r="A2106" s="4" t="s">
        <v>447</v>
      </c>
      <c r="B2106" s="5">
        <v>11937088</v>
      </c>
      <c r="C2106" s="4">
        <v>0</v>
      </c>
      <c r="D2106" s="2" t="s">
        <v>44</v>
      </c>
    </row>
    <row r="2107" spans="1:4" ht="12.75">
      <c r="A2107" s="4" t="s">
        <v>448</v>
      </c>
      <c r="B2107" s="5">
        <v>14258336</v>
      </c>
      <c r="C2107" s="4">
        <v>0</v>
      </c>
      <c r="D2107" s="2" t="s">
        <v>45</v>
      </c>
    </row>
    <row r="2108" spans="1:4" ht="25.5">
      <c r="A2108" s="4" t="s">
        <v>449</v>
      </c>
      <c r="B2108" s="5">
        <v>850000</v>
      </c>
      <c r="C2108" s="4">
        <v>0</v>
      </c>
      <c r="D2108" s="2" t="s">
        <v>31</v>
      </c>
    </row>
    <row r="2109" spans="1:4" ht="25.5">
      <c r="A2109" s="4" t="s">
        <v>449</v>
      </c>
      <c r="B2109" s="5" t="s">
        <v>1283</v>
      </c>
      <c r="C2109" s="4">
        <v>1</v>
      </c>
      <c r="D2109" s="2" t="s">
        <v>2755</v>
      </c>
    </row>
    <row r="2110" spans="1:4" ht="39">
      <c r="A2110" s="4" t="s">
        <v>449</v>
      </c>
      <c r="B2110" s="5" t="s">
        <v>1283</v>
      </c>
      <c r="C2110" s="4">
        <v>2</v>
      </c>
      <c r="D2110" s="2" t="s">
        <v>2756</v>
      </c>
    </row>
    <row r="2111" spans="1:4" ht="25.5">
      <c r="A2111" s="4" t="s">
        <v>427</v>
      </c>
      <c r="B2111" s="5">
        <v>2100000</v>
      </c>
      <c r="C2111" s="4">
        <v>0</v>
      </c>
      <c r="D2111" s="2" t="s">
        <v>32</v>
      </c>
    </row>
    <row r="2112" spans="1:4" ht="39">
      <c r="A2112" s="4" t="s">
        <v>427</v>
      </c>
      <c r="B2112" s="5" t="s">
        <v>1283</v>
      </c>
      <c r="C2112" s="4">
        <v>1</v>
      </c>
      <c r="D2112" s="2" t="s">
        <v>2757</v>
      </c>
    </row>
    <row r="2113" spans="1:4" ht="25.5">
      <c r="A2113" s="4" t="s">
        <v>428</v>
      </c>
      <c r="B2113" s="5">
        <v>350000</v>
      </c>
      <c r="C2113" s="4">
        <v>0</v>
      </c>
      <c r="D2113" s="2" t="s">
        <v>128</v>
      </c>
    </row>
    <row r="2114" spans="1:4" ht="39">
      <c r="A2114" s="4" t="s">
        <v>428</v>
      </c>
      <c r="B2114" s="5" t="s">
        <v>1283</v>
      </c>
      <c r="C2114" s="4">
        <v>1</v>
      </c>
      <c r="D2114" s="2" t="s">
        <v>1432</v>
      </c>
    </row>
    <row r="2115" spans="1:4" ht="64.5">
      <c r="A2115" s="4" t="s">
        <v>429</v>
      </c>
      <c r="B2115" s="5">
        <v>250000</v>
      </c>
      <c r="C2115" s="4">
        <v>0</v>
      </c>
      <c r="D2115" s="2" t="s">
        <v>51</v>
      </c>
    </row>
    <row r="2116" spans="1:4" ht="12.75">
      <c r="A2116" s="4" t="s">
        <v>430</v>
      </c>
      <c r="B2116" s="5">
        <v>500000</v>
      </c>
      <c r="C2116" s="4">
        <v>0</v>
      </c>
      <c r="D2116" s="2" t="s">
        <v>30</v>
      </c>
    </row>
    <row r="2117" spans="1:4" ht="51.75">
      <c r="A2117" s="4" t="s">
        <v>430</v>
      </c>
      <c r="B2117" s="5" t="s">
        <v>1283</v>
      </c>
      <c r="C2117" s="4">
        <v>1</v>
      </c>
      <c r="D2117" s="2" t="s">
        <v>2775</v>
      </c>
    </row>
    <row r="2118" spans="1:4" ht="12.75">
      <c r="A2118" s="4" t="s">
        <v>431</v>
      </c>
      <c r="B2118" s="5">
        <v>44885910</v>
      </c>
      <c r="C2118" s="4">
        <v>0</v>
      </c>
      <c r="D2118" s="2" t="s">
        <v>36</v>
      </c>
    </row>
    <row r="2119" spans="1:4" ht="39">
      <c r="A2119" s="4" t="s">
        <v>432</v>
      </c>
      <c r="B2119" s="5">
        <v>2396673</v>
      </c>
      <c r="C2119" s="4">
        <v>0</v>
      </c>
      <c r="D2119" s="2" t="s">
        <v>37</v>
      </c>
    </row>
    <row r="2120" spans="1:4" ht="39">
      <c r="A2120" s="4" t="s">
        <v>432</v>
      </c>
      <c r="B2120" s="5" t="s">
        <v>1283</v>
      </c>
      <c r="C2120" s="4">
        <v>1</v>
      </c>
      <c r="D2120" s="2" t="s">
        <v>2757</v>
      </c>
    </row>
    <row r="2121" spans="1:4" ht="168.75">
      <c r="A2121" s="4" t="s">
        <v>433</v>
      </c>
      <c r="B2121" s="5">
        <v>905441</v>
      </c>
      <c r="C2121" s="4">
        <v>0</v>
      </c>
      <c r="D2121" s="2" t="s">
        <v>29</v>
      </c>
    </row>
    <row r="2122" spans="1:4" ht="39">
      <c r="A2122" s="4" t="s">
        <v>426</v>
      </c>
      <c r="B2122" s="5">
        <v>75000</v>
      </c>
      <c r="C2122" s="4">
        <v>0</v>
      </c>
      <c r="D2122" s="2" t="s">
        <v>11</v>
      </c>
    </row>
    <row r="2123" spans="1:4" ht="39">
      <c r="A2123" s="4" t="s">
        <v>426</v>
      </c>
      <c r="B2123" s="5" t="s">
        <v>1283</v>
      </c>
      <c r="C2123" s="4">
        <v>1</v>
      </c>
      <c r="D2123" s="2" t="s">
        <v>2757</v>
      </c>
    </row>
    <row r="2124" spans="1:4" ht="25.5">
      <c r="A2124" s="4" t="s">
        <v>414</v>
      </c>
      <c r="B2124" s="5">
        <v>905441</v>
      </c>
      <c r="C2124" s="4">
        <v>0</v>
      </c>
      <c r="D2124" s="2" t="s">
        <v>415</v>
      </c>
    </row>
    <row r="2125" spans="1:4" ht="25.5">
      <c r="A2125" s="4" t="s">
        <v>414</v>
      </c>
      <c r="B2125" s="5" t="s">
        <v>1283</v>
      </c>
      <c r="C2125" s="4">
        <v>1</v>
      </c>
      <c r="D2125" s="2" t="s">
        <v>2776</v>
      </c>
    </row>
    <row r="2126" spans="1:4" ht="12.75">
      <c r="A2126" s="4" t="s">
        <v>414</v>
      </c>
      <c r="B2126" s="5" t="s">
        <v>1283</v>
      </c>
      <c r="C2126" s="4">
        <v>2</v>
      </c>
      <c r="D2126" s="2" t="s">
        <v>2777</v>
      </c>
    </row>
    <row r="2127" spans="1:4" ht="25.5">
      <c r="A2127" s="4" t="s">
        <v>414</v>
      </c>
      <c r="B2127" s="5" t="s">
        <v>1283</v>
      </c>
      <c r="C2127" s="4">
        <v>3</v>
      </c>
      <c r="D2127" s="2" t="s">
        <v>2763</v>
      </c>
    </row>
    <row r="2128" spans="1:4" ht="64.5">
      <c r="A2128" s="4" t="s">
        <v>414</v>
      </c>
      <c r="B2128" s="5" t="s">
        <v>1283</v>
      </c>
      <c r="C2128" s="4">
        <v>4</v>
      </c>
      <c r="D2128" s="2" t="s">
        <v>2764</v>
      </c>
    </row>
    <row r="2129" spans="1:4" ht="12.75">
      <c r="A2129" s="4" t="s">
        <v>414</v>
      </c>
      <c r="B2129" s="5" t="s">
        <v>1283</v>
      </c>
      <c r="C2129" s="4">
        <v>5</v>
      </c>
      <c r="D2129" s="2" t="s">
        <v>2765</v>
      </c>
    </row>
    <row r="2130" spans="1:4" ht="12.75">
      <c r="A2130" s="4" t="s">
        <v>414</v>
      </c>
      <c r="B2130" s="5" t="s">
        <v>1283</v>
      </c>
      <c r="C2130" s="4">
        <v>6</v>
      </c>
      <c r="D2130" s="2" t="s">
        <v>2782</v>
      </c>
    </row>
    <row r="2131" spans="1:4" ht="25.5">
      <c r="A2131" s="4" t="s">
        <v>416</v>
      </c>
      <c r="B2131" s="5">
        <v>158248</v>
      </c>
      <c r="C2131" s="4">
        <v>0</v>
      </c>
      <c r="D2131" s="2" t="s">
        <v>12</v>
      </c>
    </row>
    <row r="2132" spans="1:4" ht="25.5">
      <c r="A2132" s="4" t="s">
        <v>416</v>
      </c>
      <c r="B2132" s="5" t="s">
        <v>1283</v>
      </c>
      <c r="C2132" s="4">
        <v>1</v>
      </c>
      <c r="D2132" s="2" t="s">
        <v>2783</v>
      </c>
    </row>
    <row r="2133" spans="1:4" ht="25.5">
      <c r="A2133" s="4" t="s">
        <v>417</v>
      </c>
      <c r="B2133" s="5">
        <v>250000</v>
      </c>
      <c r="C2133" s="4">
        <v>0</v>
      </c>
      <c r="D2133" s="2" t="s">
        <v>119</v>
      </c>
    </row>
    <row r="2134" spans="1:4" ht="39">
      <c r="A2134" s="4" t="s">
        <v>417</v>
      </c>
      <c r="B2134" s="5" t="s">
        <v>1283</v>
      </c>
      <c r="C2134" s="4">
        <v>1</v>
      </c>
      <c r="D2134" s="2" t="s">
        <v>1432</v>
      </c>
    </row>
    <row r="2135" spans="1:4" ht="25.5">
      <c r="A2135" s="4" t="s">
        <v>418</v>
      </c>
      <c r="B2135" s="5">
        <v>500000</v>
      </c>
      <c r="C2135" s="4">
        <v>0</v>
      </c>
      <c r="D2135" s="2" t="s">
        <v>13</v>
      </c>
    </row>
    <row r="2136" spans="1:4" ht="39">
      <c r="A2136" s="4" t="s">
        <v>418</v>
      </c>
      <c r="B2136" s="5" t="s">
        <v>1283</v>
      </c>
      <c r="C2136" s="4">
        <v>1</v>
      </c>
      <c r="D2136" s="2" t="s">
        <v>2757</v>
      </c>
    </row>
    <row r="2137" spans="1:4" ht="25.5">
      <c r="A2137" s="4" t="s">
        <v>419</v>
      </c>
      <c r="B2137" s="5">
        <v>2000000</v>
      </c>
      <c r="C2137" s="4">
        <v>0</v>
      </c>
      <c r="D2137" s="2" t="s">
        <v>14</v>
      </c>
    </row>
    <row r="2138" spans="1:4" ht="25.5">
      <c r="A2138" s="4" t="s">
        <v>419</v>
      </c>
      <c r="B2138" s="5" t="s">
        <v>1283</v>
      </c>
      <c r="C2138" s="4">
        <v>1</v>
      </c>
      <c r="D2138" s="2" t="s">
        <v>2784</v>
      </c>
    </row>
    <row r="2139" spans="1:4" ht="39">
      <c r="A2139" s="4" t="s">
        <v>419</v>
      </c>
      <c r="B2139" s="5" t="s">
        <v>1283</v>
      </c>
      <c r="C2139" s="4">
        <v>2</v>
      </c>
      <c r="D2139" s="2" t="s">
        <v>2757</v>
      </c>
    </row>
    <row r="2140" spans="1:4" ht="12.75">
      <c r="A2140" s="4" t="s">
        <v>420</v>
      </c>
      <c r="B2140" s="5">
        <v>344790</v>
      </c>
      <c r="C2140" s="4">
        <v>0</v>
      </c>
      <c r="D2140" s="2" t="s">
        <v>15</v>
      </c>
    </row>
    <row r="2141" spans="1:4" ht="39">
      <c r="A2141" s="4" t="s">
        <v>420</v>
      </c>
      <c r="B2141" s="5" t="s">
        <v>1283</v>
      </c>
      <c r="C2141" s="4">
        <v>1</v>
      </c>
      <c r="D2141" s="2" t="s">
        <v>2785</v>
      </c>
    </row>
    <row r="2142" spans="1:4" ht="25.5">
      <c r="A2142" s="4" t="s">
        <v>420</v>
      </c>
      <c r="B2142" s="5" t="s">
        <v>1283</v>
      </c>
      <c r="C2142" s="4">
        <v>2</v>
      </c>
      <c r="D2142" s="2" t="s">
        <v>2770</v>
      </c>
    </row>
    <row r="2143" spans="1:4" ht="12.75">
      <c r="A2143" s="4" t="s">
        <v>420</v>
      </c>
      <c r="B2143" s="5" t="s">
        <v>1283</v>
      </c>
      <c r="C2143" s="4">
        <v>3</v>
      </c>
      <c r="D2143" s="2" t="s">
        <v>2771</v>
      </c>
    </row>
    <row r="2144" spans="1:4" ht="12.75">
      <c r="A2144" s="4" t="s">
        <v>420</v>
      </c>
      <c r="B2144" s="5" t="s">
        <v>1283</v>
      </c>
      <c r="C2144" s="4">
        <v>4</v>
      </c>
      <c r="D2144" s="2" t="s">
        <v>2772</v>
      </c>
    </row>
    <row r="2145" spans="1:4" ht="12.75">
      <c r="A2145" s="4" t="s">
        <v>420</v>
      </c>
      <c r="B2145" s="5" t="s">
        <v>1283</v>
      </c>
      <c r="C2145" s="4">
        <v>5</v>
      </c>
      <c r="D2145" s="2" t="s">
        <v>2773</v>
      </c>
    </row>
    <row r="2146" spans="1:4" ht="39">
      <c r="A2146" s="4" t="s">
        <v>420</v>
      </c>
      <c r="B2146" s="5" t="s">
        <v>1283</v>
      </c>
      <c r="C2146" s="4">
        <v>6</v>
      </c>
      <c r="D2146" s="2" t="s">
        <v>2774</v>
      </c>
    </row>
    <row r="2147" spans="1:4" ht="25.5">
      <c r="A2147" s="4" t="s">
        <v>420</v>
      </c>
      <c r="B2147" s="5" t="s">
        <v>1283</v>
      </c>
      <c r="C2147" s="4">
        <v>7</v>
      </c>
      <c r="D2147" s="2" t="s">
        <v>2791</v>
      </c>
    </row>
    <row r="2148" spans="1:4" ht="51.75">
      <c r="A2148" s="4" t="s">
        <v>420</v>
      </c>
      <c r="B2148" s="5" t="s">
        <v>1283</v>
      </c>
      <c r="C2148" s="4">
        <v>8</v>
      </c>
      <c r="D2148" s="2" t="s">
        <v>2792</v>
      </c>
    </row>
    <row r="2149" spans="1:4" ht="12.75">
      <c r="A2149" s="4" t="s">
        <v>421</v>
      </c>
      <c r="B2149" s="5">
        <v>22531834</v>
      </c>
      <c r="C2149" s="4">
        <v>0</v>
      </c>
      <c r="D2149" s="2" t="s">
        <v>16</v>
      </c>
    </row>
    <row r="2150" spans="1:4" ht="25.5">
      <c r="A2150" s="4" t="s">
        <v>422</v>
      </c>
      <c r="B2150" s="5">
        <v>250000</v>
      </c>
      <c r="C2150" s="4">
        <v>0</v>
      </c>
      <c r="D2150" s="2" t="s">
        <v>17</v>
      </c>
    </row>
    <row r="2151" spans="1:4" ht="39">
      <c r="A2151" s="4" t="s">
        <v>422</v>
      </c>
      <c r="B2151" s="5" t="s">
        <v>1283</v>
      </c>
      <c r="C2151" s="4">
        <v>1</v>
      </c>
      <c r="D2151" s="2" t="s">
        <v>2757</v>
      </c>
    </row>
    <row r="2152" spans="1:4" ht="12.75">
      <c r="A2152" s="4" t="s">
        <v>423</v>
      </c>
      <c r="B2152" s="5">
        <v>28001984</v>
      </c>
      <c r="C2152" s="4">
        <v>0</v>
      </c>
      <c r="D2152" s="2" t="s">
        <v>18</v>
      </c>
    </row>
    <row r="2153" spans="1:4" ht="25.5">
      <c r="A2153" s="4" t="s">
        <v>424</v>
      </c>
      <c r="B2153" s="5">
        <v>9011360</v>
      </c>
      <c r="C2153" s="4">
        <v>0</v>
      </c>
      <c r="D2153" s="2" t="s">
        <v>19</v>
      </c>
    </row>
    <row r="2154" spans="1:4" ht="39">
      <c r="A2154" s="4" t="s">
        <v>424</v>
      </c>
      <c r="B2154" s="5" t="s">
        <v>1283</v>
      </c>
      <c r="C2154" s="4">
        <v>1</v>
      </c>
      <c r="D2154" s="2" t="s">
        <v>2757</v>
      </c>
    </row>
    <row r="2155" spans="1:4" ht="12.75">
      <c r="A2155" s="4" t="s">
        <v>425</v>
      </c>
      <c r="B2155" s="5">
        <v>2524719</v>
      </c>
      <c r="C2155" s="4">
        <v>0</v>
      </c>
      <c r="D2155" s="2" t="s">
        <v>20</v>
      </c>
    </row>
    <row r="2156" spans="1:4" ht="12.75">
      <c r="A2156" s="4" t="s">
        <v>398</v>
      </c>
      <c r="B2156" s="5">
        <v>747844</v>
      </c>
      <c r="C2156" s="4">
        <v>0</v>
      </c>
      <c r="D2156" s="2" t="s">
        <v>21</v>
      </c>
    </row>
    <row r="2157" spans="1:4" ht="12.75">
      <c r="A2157" s="4" t="s">
        <v>399</v>
      </c>
      <c r="B2157" s="5">
        <v>25439428</v>
      </c>
      <c r="C2157" s="4">
        <v>0</v>
      </c>
      <c r="D2157" s="2" t="s">
        <v>22</v>
      </c>
    </row>
    <row r="2158" spans="1:4" ht="25.5">
      <c r="A2158" s="4" t="s">
        <v>400</v>
      </c>
      <c r="B2158" s="5">
        <v>2500000</v>
      </c>
      <c r="C2158" s="4">
        <v>0</v>
      </c>
      <c r="D2158" s="2" t="s">
        <v>23</v>
      </c>
    </row>
    <row r="2159" spans="1:4" ht="39">
      <c r="A2159" s="4" t="s">
        <v>400</v>
      </c>
      <c r="B2159" s="5" t="s">
        <v>1283</v>
      </c>
      <c r="C2159" s="4">
        <v>1</v>
      </c>
      <c r="D2159" s="2" t="s">
        <v>2757</v>
      </c>
    </row>
    <row r="2160" spans="1:4" ht="12.75">
      <c r="A2160" s="4" t="s">
        <v>401</v>
      </c>
      <c r="B2160" s="5">
        <v>27783339</v>
      </c>
      <c r="C2160" s="4">
        <v>0</v>
      </c>
      <c r="D2160" s="2" t="s">
        <v>24</v>
      </c>
    </row>
    <row r="2161" spans="1:4" ht="25.5">
      <c r="A2161" s="4" t="s">
        <v>402</v>
      </c>
      <c r="B2161" s="5">
        <v>16000000</v>
      </c>
      <c r="C2161" s="4">
        <v>0</v>
      </c>
      <c r="D2161" s="2" t="s">
        <v>25</v>
      </c>
    </row>
    <row r="2162" spans="1:4" ht="39">
      <c r="A2162" s="4" t="s">
        <v>402</v>
      </c>
      <c r="B2162" s="5" t="s">
        <v>1283</v>
      </c>
      <c r="C2162" s="4">
        <v>1</v>
      </c>
      <c r="D2162" s="2" t="s">
        <v>2757</v>
      </c>
    </row>
    <row r="2163" spans="1:4" ht="12.75">
      <c r="A2163" s="4" t="s">
        <v>403</v>
      </c>
      <c r="B2163" s="5">
        <v>90397267</v>
      </c>
      <c r="C2163" s="4">
        <v>0</v>
      </c>
      <c r="D2163" s="2" t="s">
        <v>26</v>
      </c>
    </row>
    <row r="2164" spans="1:4" ht="25.5">
      <c r="A2164" s="4" t="s">
        <v>404</v>
      </c>
      <c r="B2164" s="5">
        <v>8000000</v>
      </c>
      <c r="C2164" s="4">
        <v>0</v>
      </c>
      <c r="D2164" s="2" t="s">
        <v>27</v>
      </c>
    </row>
    <row r="2165" spans="1:4" ht="39">
      <c r="A2165" s="4" t="s">
        <v>404</v>
      </c>
      <c r="B2165" s="5" t="s">
        <v>1283</v>
      </c>
      <c r="C2165" s="4">
        <v>1</v>
      </c>
      <c r="D2165" s="2" t="s">
        <v>2757</v>
      </c>
    </row>
    <row r="2166" spans="1:4" ht="12.75">
      <c r="A2166" s="4" t="s">
        <v>405</v>
      </c>
      <c r="B2166" s="5">
        <v>17657436</v>
      </c>
      <c r="C2166" s="4">
        <v>0</v>
      </c>
      <c r="D2166" s="2" t="s">
        <v>406</v>
      </c>
    </row>
    <row r="2167" spans="1:4" ht="12.75">
      <c r="A2167" s="4" t="s">
        <v>407</v>
      </c>
      <c r="B2167" s="5">
        <v>210744</v>
      </c>
      <c r="C2167" s="4">
        <v>0</v>
      </c>
      <c r="D2167" s="2" t="s">
        <v>109</v>
      </c>
    </row>
    <row r="2168" spans="1:4" ht="12.75">
      <c r="A2168" s="4" t="s">
        <v>408</v>
      </c>
      <c r="B2168" s="5">
        <v>600000</v>
      </c>
      <c r="C2168" s="4">
        <v>0</v>
      </c>
      <c r="D2168" s="2" t="s">
        <v>28</v>
      </c>
    </row>
    <row r="2169" spans="1:4" ht="12.75">
      <c r="A2169" s="4" t="s">
        <v>408</v>
      </c>
      <c r="B2169" s="5" t="s">
        <v>1283</v>
      </c>
      <c r="C2169" s="4">
        <v>1</v>
      </c>
      <c r="D2169" s="2" t="s">
        <v>2778</v>
      </c>
    </row>
    <row r="2170" spans="1:4" ht="25.5">
      <c r="A2170" s="4" t="s">
        <v>408</v>
      </c>
      <c r="B2170" s="5" t="s">
        <v>1283</v>
      </c>
      <c r="C2170" s="4">
        <v>2</v>
      </c>
      <c r="D2170" s="2" t="s">
        <v>2779</v>
      </c>
    </row>
    <row r="2171" spans="1:4" ht="39">
      <c r="A2171" s="4" t="s">
        <v>408</v>
      </c>
      <c r="B2171" s="5" t="s">
        <v>1283</v>
      </c>
      <c r="C2171" s="4">
        <v>3</v>
      </c>
      <c r="D2171" s="2" t="s">
        <v>2780</v>
      </c>
    </row>
    <row r="2172" spans="1:4" ht="12.75">
      <c r="A2172" s="4" t="s">
        <v>409</v>
      </c>
      <c r="B2172" s="5">
        <v>1990108</v>
      </c>
      <c r="C2172" s="4">
        <v>0</v>
      </c>
      <c r="D2172" s="2" t="s">
        <v>132</v>
      </c>
    </row>
    <row r="2173" spans="1:4" ht="25.5">
      <c r="A2173" s="4" t="s">
        <v>409</v>
      </c>
      <c r="B2173" s="5" t="s">
        <v>1283</v>
      </c>
      <c r="C2173" s="4">
        <v>1</v>
      </c>
      <c r="D2173" s="2" t="s">
        <v>2781</v>
      </c>
    </row>
    <row r="2174" spans="1:4" ht="12.75">
      <c r="A2174" s="4" t="s">
        <v>410</v>
      </c>
      <c r="B2174" s="5">
        <v>18500869</v>
      </c>
      <c r="C2174" s="4">
        <v>0</v>
      </c>
      <c r="D2174" s="2" t="s">
        <v>411</v>
      </c>
    </row>
    <row r="2175" spans="1:4" ht="25.5">
      <c r="A2175" s="4" t="s">
        <v>410</v>
      </c>
      <c r="B2175" s="5" t="s">
        <v>1283</v>
      </c>
      <c r="C2175" s="4">
        <v>1</v>
      </c>
      <c r="D2175" s="2" t="s">
        <v>2799</v>
      </c>
    </row>
    <row r="2176" spans="1:4" ht="12.75">
      <c r="A2176" s="4" t="s">
        <v>410</v>
      </c>
      <c r="B2176" s="5" t="s">
        <v>1283</v>
      </c>
      <c r="C2176" s="4">
        <v>2</v>
      </c>
      <c r="D2176" s="2" t="s">
        <v>2800</v>
      </c>
    </row>
    <row r="2177" spans="1:4" ht="51.75">
      <c r="A2177" s="4" t="s">
        <v>410</v>
      </c>
      <c r="B2177" s="5" t="s">
        <v>1283</v>
      </c>
      <c r="C2177" s="4">
        <v>3</v>
      </c>
      <c r="D2177" s="2" t="s">
        <v>2801</v>
      </c>
    </row>
    <row r="2178" spans="1:4" ht="25.5">
      <c r="A2178" s="4" t="s">
        <v>410</v>
      </c>
      <c r="B2178" s="5" t="s">
        <v>1283</v>
      </c>
      <c r="C2178" s="4">
        <v>4</v>
      </c>
      <c r="D2178" s="2" t="s">
        <v>2786</v>
      </c>
    </row>
    <row r="2179" spans="1:4" ht="25.5">
      <c r="A2179" s="4" t="s">
        <v>410</v>
      </c>
      <c r="B2179" s="5" t="s">
        <v>1283</v>
      </c>
      <c r="C2179" s="4">
        <v>5</v>
      </c>
      <c r="D2179" s="2" t="s">
        <v>2787</v>
      </c>
    </row>
    <row r="2180" spans="1:4" ht="25.5">
      <c r="A2180" s="4" t="s">
        <v>410</v>
      </c>
      <c r="B2180" s="5" t="s">
        <v>1283</v>
      </c>
      <c r="C2180" s="4">
        <v>6</v>
      </c>
      <c r="D2180" s="2" t="s">
        <v>2788</v>
      </c>
    </row>
    <row r="2181" spans="1:4" ht="39">
      <c r="A2181" s="4" t="s">
        <v>410</v>
      </c>
      <c r="B2181" s="5" t="s">
        <v>1283</v>
      </c>
      <c r="C2181" s="4">
        <v>7</v>
      </c>
      <c r="D2181" s="2" t="s">
        <v>2789</v>
      </c>
    </row>
    <row r="2182" spans="1:4" ht="25.5">
      <c r="A2182" s="4" t="s">
        <v>410</v>
      </c>
      <c r="B2182" s="5" t="s">
        <v>1283</v>
      </c>
      <c r="C2182" s="4">
        <v>8</v>
      </c>
      <c r="D2182" s="2" t="s">
        <v>2790</v>
      </c>
    </row>
    <row r="2183" spans="1:4" ht="39">
      <c r="A2183" s="4" t="s">
        <v>412</v>
      </c>
      <c r="B2183" s="5">
        <v>47461487</v>
      </c>
      <c r="C2183" s="4">
        <v>0</v>
      </c>
      <c r="D2183" s="2" t="s">
        <v>133</v>
      </c>
    </row>
    <row r="2184" spans="1:4" ht="25.5">
      <c r="A2184" s="4" t="s">
        <v>412</v>
      </c>
      <c r="B2184" s="5" t="s">
        <v>1283</v>
      </c>
      <c r="C2184" s="4">
        <v>1</v>
      </c>
      <c r="D2184" s="2" t="s">
        <v>2816</v>
      </c>
    </row>
    <row r="2185" spans="1:4" ht="25.5">
      <c r="A2185" s="4" t="s">
        <v>412</v>
      </c>
      <c r="B2185" s="5" t="s">
        <v>1283</v>
      </c>
      <c r="C2185" s="4">
        <v>2</v>
      </c>
      <c r="D2185" s="2" t="s">
        <v>2817</v>
      </c>
    </row>
    <row r="2186" spans="1:4" ht="12.75">
      <c r="A2186" s="4" t="s">
        <v>412</v>
      </c>
      <c r="B2186" s="5" t="s">
        <v>1283</v>
      </c>
      <c r="C2186" s="4">
        <v>3</v>
      </c>
      <c r="D2186" s="2" t="s">
        <v>2793</v>
      </c>
    </row>
    <row r="2187" spans="1:4" ht="39">
      <c r="A2187" s="4" t="s">
        <v>412</v>
      </c>
      <c r="B2187" s="5" t="s">
        <v>1283</v>
      </c>
      <c r="C2187" s="4">
        <v>4</v>
      </c>
      <c r="D2187" s="2" t="s">
        <v>2794</v>
      </c>
    </row>
    <row r="2188" spans="1:4" ht="12.75">
      <c r="A2188" s="4" t="s">
        <v>413</v>
      </c>
      <c r="B2188" s="5">
        <v>4014802</v>
      </c>
      <c r="C2188" s="4">
        <v>0</v>
      </c>
      <c r="D2188" s="2" t="s">
        <v>134</v>
      </c>
    </row>
    <row r="2189" spans="1:4" ht="12.75">
      <c r="A2189" s="4" t="s">
        <v>413</v>
      </c>
      <c r="B2189" s="5" t="s">
        <v>1283</v>
      </c>
      <c r="C2189" s="4">
        <v>1</v>
      </c>
      <c r="D2189" s="2" t="s">
        <v>2795</v>
      </c>
    </row>
    <row r="2190" spans="1:4" ht="25.5">
      <c r="A2190" s="4" t="s">
        <v>479</v>
      </c>
      <c r="B2190" s="5">
        <v>97780898</v>
      </c>
      <c r="C2190" s="4">
        <v>0</v>
      </c>
      <c r="D2190" s="2" t="s">
        <v>114</v>
      </c>
    </row>
    <row r="2191" spans="1:4" ht="12.75">
      <c r="A2191" s="4" t="s">
        <v>479</v>
      </c>
      <c r="B2191" s="5" t="s">
        <v>1283</v>
      </c>
      <c r="C2191" s="4">
        <v>1</v>
      </c>
      <c r="D2191" s="2" t="s">
        <v>2796</v>
      </c>
    </row>
    <row r="2192" spans="1:4" ht="51.75">
      <c r="A2192" s="4" t="s">
        <v>479</v>
      </c>
      <c r="B2192" s="5" t="s">
        <v>1283</v>
      </c>
      <c r="C2192" s="4">
        <v>2</v>
      </c>
      <c r="D2192" s="2" t="s">
        <v>2797</v>
      </c>
    </row>
    <row r="2193" spans="1:4" ht="12.75">
      <c r="A2193" s="4" t="s">
        <v>479</v>
      </c>
      <c r="B2193" s="5" t="s">
        <v>1283</v>
      </c>
      <c r="C2193" s="4">
        <v>3</v>
      </c>
      <c r="D2193" s="2" t="s">
        <v>2798</v>
      </c>
    </row>
    <row r="2194" spans="1:4" ht="39">
      <c r="A2194" s="4" t="s">
        <v>479</v>
      </c>
      <c r="B2194" s="5" t="s">
        <v>1283</v>
      </c>
      <c r="C2194" s="4">
        <v>4</v>
      </c>
      <c r="D2194" s="2" t="s">
        <v>2844</v>
      </c>
    </row>
    <row r="2195" spans="1:4" ht="25.5">
      <c r="A2195" s="4" t="s">
        <v>479</v>
      </c>
      <c r="B2195" s="5" t="s">
        <v>1283</v>
      </c>
      <c r="C2195" s="4">
        <v>5</v>
      </c>
      <c r="D2195" s="2" t="s">
        <v>2845</v>
      </c>
    </row>
    <row r="2196" spans="1:4" ht="25.5">
      <c r="A2196" s="4" t="s">
        <v>480</v>
      </c>
      <c r="B2196" s="5">
        <v>35738377</v>
      </c>
      <c r="C2196" s="4">
        <v>0</v>
      </c>
      <c r="D2196" s="2" t="s">
        <v>481</v>
      </c>
    </row>
    <row r="2197" spans="1:4" ht="25.5">
      <c r="A2197" s="4" t="s">
        <v>480</v>
      </c>
      <c r="B2197" s="5" t="s">
        <v>1283</v>
      </c>
      <c r="C2197" s="4">
        <v>1</v>
      </c>
      <c r="D2197" s="2" t="s">
        <v>2802</v>
      </c>
    </row>
    <row r="2198" spans="1:4" ht="12.75">
      <c r="A2198" s="4" t="s">
        <v>480</v>
      </c>
      <c r="B2198" s="5" t="s">
        <v>1283</v>
      </c>
      <c r="C2198" s="4">
        <v>2</v>
      </c>
      <c r="D2198" s="2" t="s">
        <v>2803</v>
      </c>
    </row>
    <row r="2199" spans="1:4" ht="12.75">
      <c r="A2199" s="4" t="s">
        <v>480</v>
      </c>
      <c r="B2199" s="5" t="s">
        <v>1283</v>
      </c>
      <c r="C2199" s="4">
        <v>3</v>
      </c>
      <c r="D2199" s="2" t="s">
        <v>2804</v>
      </c>
    </row>
    <row r="2200" spans="1:4" ht="25.5">
      <c r="A2200" s="4" t="s">
        <v>482</v>
      </c>
      <c r="B2200" s="5">
        <v>17250554</v>
      </c>
      <c r="C2200" s="4">
        <v>0</v>
      </c>
      <c r="D2200" s="2" t="s">
        <v>115</v>
      </c>
    </row>
    <row r="2201" spans="1:4" ht="12.75">
      <c r="A2201" s="4" t="s">
        <v>483</v>
      </c>
      <c r="B2201" s="5">
        <v>1824616</v>
      </c>
      <c r="C2201" s="4">
        <v>0</v>
      </c>
      <c r="D2201" s="2" t="s">
        <v>116</v>
      </c>
    </row>
    <row r="2202" spans="1:4" ht="25.5">
      <c r="A2202" s="4" t="s">
        <v>483</v>
      </c>
      <c r="B2202" s="5" t="s">
        <v>1283</v>
      </c>
      <c r="C2202" s="4">
        <v>1</v>
      </c>
      <c r="D2202" s="2" t="s">
        <v>2805</v>
      </c>
    </row>
    <row r="2203" spans="1:4" ht="12.75">
      <c r="A2203" s="4" t="s">
        <v>484</v>
      </c>
      <c r="B2203" s="5">
        <v>186000</v>
      </c>
      <c r="C2203" s="4">
        <v>0</v>
      </c>
      <c r="D2203" s="2" t="s">
        <v>485</v>
      </c>
    </row>
    <row r="2204" spans="1:4" ht="12.75">
      <c r="A2204" s="4" t="s">
        <v>486</v>
      </c>
      <c r="B2204" s="5">
        <v>6375328</v>
      </c>
      <c r="C2204" s="4">
        <v>0</v>
      </c>
      <c r="D2204" s="2" t="s">
        <v>388</v>
      </c>
    </row>
    <row r="2205" spans="1:4" ht="12.75">
      <c r="A2205" s="4" t="s">
        <v>486</v>
      </c>
      <c r="B2205" s="5" t="s">
        <v>1283</v>
      </c>
      <c r="C2205" s="4">
        <v>1</v>
      </c>
      <c r="D2205" s="2" t="s">
        <v>2806</v>
      </c>
    </row>
    <row r="2206" spans="1:4" ht="39">
      <c r="A2206" s="4" t="s">
        <v>389</v>
      </c>
      <c r="B2206" s="5">
        <v>750000</v>
      </c>
      <c r="C2206" s="4">
        <v>0</v>
      </c>
      <c r="D2206" s="2" t="s">
        <v>117</v>
      </c>
    </row>
    <row r="2207" spans="1:4" ht="39">
      <c r="A2207" s="4" t="s">
        <v>389</v>
      </c>
      <c r="B2207" s="5" t="s">
        <v>1283</v>
      </c>
      <c r="C2207" s="4">
        <v>1</v>
      </c>
      <c r="D2207" s="2" t="s">
        <v>2749</v>
      </c>
    </row>
    <row r="2208" spans="1:4" ht="12.75">
      <c r="A2208" s="4" t="s">
        <v>390</v>
      </c>
      <c r="B2208" s="5">
        <v>9433748</v>
      </c>
      <c r="C2208" s="4">
        <v>0</v>
      </c>
      <c r="D2208" s="2" t="s">
        <v>118</v>
      </c>
    </row>
    <row r="2209" spans="1:4" ht="25.5">
      <c r="A2209" s="4" t="s">
        <v>390</v>
      </c>
      <c r="B2209" s="5" t="s">
        <v>1283</v>
      </c>
      <c r="C2209" s="4">
        <v>1</v>
      </c>
      <c r="D2209" s="2" t="s">
        <v>2807</v>
      </c>
    </row>
    <row r="2210" spans="1:4" ht="12.75">
      <c r="A2210" s="4" t="s">
        <v>390</v>
      </c>
      <c r="B2210" s="5" t="s">
        <v>1283</v>
      </c>
      <c r="C2210" s="4">
        <v>2</v>
      </c>
      <c r="D2210" s="2" t="s">
        <v>2808</v>
      </c>
    </row>
    <row r="2211" spans="1:4" ht="12.75">
      <c r="A2211" s="4" t="s">
        <v>390</v>
      </c>
      <c r="B2211" s="5" t="s">
        <v>1283</v>
      </c>
      <c r="C2211" s="4">
        <v>3</v>
      </c>
      <c r="D2211" s="2" t="s">
        <v>2809</v>
      </c>
    </row>
    <row r="2212" spans="1:4" ht="12.75">
      <c r="A2212" s="4" t="s">
        <v>391</v>
      </c>
      <c r="B2212" s="5">
        <v>17841227</v>
      </c>
      <c r="C2212" s="4">
        <v>0</v>
      </c>
      <c r="D2212" s="2" t="s">
        <v>392</v>
      </c>
    </row>
    <row r="2213" spans="1:4" ht="12.75">
      <c r="A2213" s="4" t="s">
        <v>393</v>
      </c>
      <c r="B2213" s="5">
        <v>35393116</v>
      </c>
      <c r="C2213" s="4">
        <v>0</v>
      </c>
      <c r="D2213" s="2" t="s">
        <v>394</v>
      </c>
    </row>
    <row r="2214" spans="1:4" ht="12.75">
      <c r="A2214" s="4" t="s">
        <v>395</v>
      </c>
      <c r="B2214" s="5">
        <v>7968231</v>
      </c>
      <c r="C2214" s="4">
        <v>0</v>
      </c>
      <c r="D2214" s="2" t="s">
        <v>396</v>
      </c>
    </row>
    <row r="2215" spans="1:4" ht="12.75">
      <c r="A2215" s="4" t="s">
        <v>397</v>
      </c>
      <c r="B2215" s="5">
        <v>125000</v>
      </c>
      <c r="C2215" s="4">
        <v>0</v>
      </c>
      <c r="D2215" s="2" t="s">
        <v>123</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E500"/>
  <sheetViews>
    <sheetView workbookViewId="0" topLeftCell="A1">
      <selection activeCell="A1" sqref="A1"/>
    </sheetView>
  </sheetViews>
  <sheetFormatPr defaultColWidth="11.00390625" defaultRowHeight="12.75"/>
  <cols>
    <col min="1" max="1" width="7.375" style="4" customWidth="1"/>
    <col min="2" max="2" width="10.75390625" style="4" customWidth="1"/>
    <col min="3" max="3" width="12.375" style="5" customWidth="1"/>
    <col min="4" max="4" width="3.75390625" style="4" customWidth="1"/>
    <col min="5" max="5" width="78.125" style="6" customWidth="1"/>
  </cols>
  <sheetData>
    <row r="1" spans="2:4" ht="12.75">
      <c r="B1" s="4" t="s">
        <v>2810</v>
      </c>
      <c r="C1" s="5">
        <f>SUM(C4:C500)</f>
        <v>2420538658</v>
      </c>
      <c r="D1" s="5">
        <f>SUM(D4:D500)</f>
        <v>11</v>
      </c>
    </row>
    <row r="2" ht="12.75">
      <c r="D2" s="5"/>
    </row>
    <row r="3" spans="1:5" ht="12.75">
      <c r="A3" s="4" t="s">
        <v>2811</v>
      </c>
      <c r="B3" s="4" t="s">
        <v>1232</v>
      </c>
      <c r="C3" s="5" t="s">
        <v>1233</v>
      </c>
      <c r="D3" s="4" t="s">
        <v>2812</v>
      </c>
      <c r="E3" s="6" t="s">
        <v>1235</v>
      </c>
    </row>
    <row r="4" spans="1:5" ht="12.75">
      <c r="A4" s="4">
        <v>1</v>
      </c>
      <c r="B4" s="4" t="s">
        <v>2813</v>
      </c>
      <c r="C4" s="5">
        <v>230000</v>
      </c>
      <c r="D4" s="4">
        <v>0</v>
      </c>
      <c r="E4" s="6" t="s">
        <v>2814</v>
      </c>
    </row>
    <row r="5" spans="1:5" ht="12.75">
      <c r="A5" s="4">
        <v>2</v>
      </c>
      <c r="B5" s="4" t="s">
        <v>2815</v>
      </c>
      <c r="C5" s="5">
        <v>190000</v>
      </c>
      <c r="D5" s="4">
        <v>0</v>
      </c>
      <c r="E5" s="6" t="s">
        <v>2866</v>
      </c>
    </row>
    <row r="6" spans="1:5" ht="12.75">
      <c r="A6" s="4">
        <v>3</v>
      </c>
      <c r="B6" s="4" t="s">
        <v>2867</v>
      </c>
      <c r="C6" s="5">
        <v>190000</v>
      </c>
      <c r="D6" s="4">
        <v>0</v>
      </c>
      <c r="E6" s="6" t="s">
        <v>2868</v>
      </c>
    </row>
    <row r="7" spans="1:5" ht="12.75">
      <c r="A7" s="4">
        <v>4</v>
      </c>
      <c r="B7" s="4" t="s">
        <v>2869</v>
      </c>
      <c r="C7" s="5">
        <v>150000</v>
      </c>
      <c r="D7" s="4">
        <v>0</v>
      </c>
      <c r="E7" s="6" t="s">
        <v>2870</v>
      </c>
    </row>
    <row r="8" spans="1:5" ht="12.75">
      <c r="A8" s="4">
        <v>5</v>
      </c>
      <c r="B8" s="4" t="s">
        <v>2871</v>
      </c>
      <c r="C8" s="5">
        <v>250000</v>
      </c>
      <c r="D8" s="4">
        <v>0</v>
      </c>
      <c r="E8" s="6" t="s">
        <v>2872</v>
      </c>
    </row>
    <row r="9" spans="1:5" ht="12.75">
      <c r="A9" s="4">
        <v>6</v>
      </c>
      <c r="B9" s="4" t="s">
        <v>2873</v>
      </c>
      <c r="C9" s="5">
        <v>10000</v>
      </c>
      <c r="D9" s="4">
        <v>0</v>
      </c>
      <c r="E9" s="6" t="s">
        <v>2874</v>
      </c>
    </row>
    <row r="10" spans="1:5" ht="12.75">
      <c r="A10" s="4">
        <v>7</v>
      </c>
      <c r="B10" s="4" t="s">
        <v>2875</v>
      </c>
      <c r="C10" s="5">
        <v>32018</v>
      </c>
      <c r="D10" s="4">
        <v>0</v>
      </c>
      <c r="E10" s="6" t="s">
        <v>2876</v>
      </c>
    </row>
    <row r="11" spans="1:5" ht="12.75">
      <c r="A11" s="4">
        <v>8</v>
      </c>
      <c r="B11" s="4" t="s">
        <v>2877</v>
      </c>
      <c r="C11" s="5">
        <v>66054</v>
      </c>
      <c r="D11" s="4">
        <v>0</v>
      </c>
      <c r="E11" s="6" t="s">
        <v>2818</v>
      </c>
    </row>
    <row r="12" spans="1:5" ht="12.75">
      <c r="A12" s="4">
        <v>9</v>
      </c>
      <c r="B12" s="4" t="s">
        <v>2819</v>
      </c>
      <c r="C12" s="5">
        <v>123043</v>
      </c>
      <c r="D12" s="4">
        <v>0</v>
      </c>
      <c r="E12" s="6" t="s">
        <v>2876</v>
      </c>
    </row>
    <row r="13" spans="1:5" ht="12.75">
      <c r="A13" s="4">
        <v>10</v>
      </c>
      <c r="B13" s="4" t="s">
        <v>2820</v>
      </c>
      <c r="C13" s="5">
        <v>114228</v>
      </c>
      <c r="D13" s="4">
        <v>0</v>
      </c>
      <c r="E13" s="6" t="s">
        <v>2876</v>
      </c>
    </row>
    <row r="14" spans="1:5" ht="12.75">
      <c r="A14" s="4">
        <v>11</v>
      </c>
      <c r="B14" s="4" t="s">
        <v>2821</v>
      </c>
      <c r="C14" s="5">
        <v>1107219</v>
      </c>
      <c r="D14" s="4">
        <v>0</v>
      </c>
      <c r="E14" s="6" t="s">
        <v>2822</v>
      </c>
    </row>
    <row r="15" spans="1:5" ht="12.75">
      <c r="A15" s="4">
        <v>12</v>
      </c>
      <c r="B15" s="4" t="s">
        <v>2823</v>
      </c>
      <c r="C15" s="5">
        <v>917000</v>
      </c>
      <c r="D15" s="4">
        <v>0</v>
      </c>
      <c r="E15" s="6" t="s">
        <v>2824</v>
      </c>
    </row>
    <row r="16" spans="1:5" ht="12.75">
      <c r="A16" s="4">
        <v>13</v>
      </c>
      <c r="B16" s="4" t="s">
        <v>2825</v>
      </c>
      <c r="C16" s="5">
        <v>150000</v>
      </c>
      <c r="D16" s="4">
        <v>0</v>
      </c>
      <c r="E16" s="6" t="s">
        <v>2826</v>
      </c>
    </row>
    <row r="17" spans="1:5" ht="12.75">
      <c r="A17" s="4">
        <v>14</v>
      </c>
      <c r="B17" s="4" t="s">
        <v>2827</v>
      </c>
      <c r="C17" s="5">
        <v>30000</v>
      </c>
      <c r="D17" s="4">
        <v>0</v>
      </c>
      <c r="E17" s="6" t="s">
        <v>2828</v>
      </c>
    </row>
    <row r="18" spans="1:5" ht="12.75">
      <c r="A18" s="4">
        <v>15</v>
      </c>
      <c r="B18" s="4" t="s">
        <v>2829</v>
      </c>
      <c r="C18" s="5">
        <v>599900</v>
      </c>
      <c r="D18" s="4">
        <v>0</v>
      </c>
      <c r="E18" s="6" t="s">
        <v>2830</v>
      </c>
    </row>
    <row r="19" spans="1:5" ht="12.75">
      <c r="A19" s="4">
        <v>16</v>
      </c>
      <c r="B19" s="4" t="s">
        <v>2831</v>
      </c>
      <c r="C19" s="5">
        <v>74300</v>
      </c>
      <c r="D19" s="4">
        <v>0</v>
      </c>
      <c r="E19" s="6" t="s">
        <v>2832</v>
      </c>
    </row>
    <row r="20" spans="1:5" ht="12.75">
      <c r="A20" s="4">
        <v>17</v>
      </c>
      <c r="B20" s="4" t="s">
        <v>2833</v>
      </c>
      <c r="C20" s="5">
        <v>184900</v>
      </c>
      <c r="D20" s="4">
        <v>0</v>
      </c>
      <c r="E20" s="6" t="s">
        <v>2834</v>
      </c>
    </row>
    <row r="21" spans="1:5" ht="12.75">
      <c r="A21" s="4">
        <v>18</v>
      </c>
      <c r="B21" s="4" t="s">
        <v>2835</v>
      </c>
      <c r="C21" s="5">
        <v>160000</v>
      </c>
      <c r="D21" s="4">
        <v>0</v>
      </c>
      <c r="E21" s="6" t="s">
        <v>2836</v>
      </c>
    </row>
    <row r="22" spans="1:5" ht="12.75">
      <c r="A22" s="4">
        <v>19</v>
      </c>
      <c r="B22" s="4" t="s">
        <v>2837</v>
      </c>
      <c r="C22" s="5">
        <v>1000000</v>
      </c>
      <c r="D22" s="4">
        <v>0</v>
      </c>
      <c r="E22" s="6" t="s">
        <v>2838</v>
      </c>
    </row>
    <row r="23" spans="1:5" ht="12.75">
      <c r="A23" s="4">
        <v>20</v>
      </c>
      <c r="B23" s="4" t="s">
        <v>2839</v>
      </c>
      <c r="C23" s="5">
        <v>41568</v>
      </c>
      <c r="D23" s="4">
        <v>0</v>
      </c>
      <c r="E23" s="6" t="s">
        <v>2840</v>
      </c>
    </row>
    <row r="24" spans="1:5" ht="12.75">
      <c r="A24" s="4">
        <v>21</v>
      </c>
      <c r="B24" s="4" t="s">
        <v>2841</v>
      </c>
      <c r="C24" s="5">
        <v>8606989</v>
      </c>
      <c r="D24" s="4">
        <v>0</v>
      </c>
      <c r="E24" s="6" t="s">
        <v>2842</v>
      </c>
    </row>
    <row r="25" spans="1:5" ht="12.75">
      <c r="A25" s="4">
        <v>22</v>
      </c>
      <c r="B25" s="4" t="s">
        <v>2843</v>
      </c>
      <c r="C25" s="5">
        <v>260000</v>
      </c>
      <c r="D25" s="4">
        <v>0</v>
      </c>
      <c r="E25" s="6" t="s">
        <v>2900</v>
      </c>
    </row>
    <row r="26" spans="1:5" ht="12.75">
      <c r="A26" s="4">
        <v>23</v>
      </c>
      <c r="B26" s="4" t="s">
        <v>2901</v>
      </c>
      <c r="C26" s="5">
        <v>273000</v>
      </c>
      <c r="D26" s="4">
        <v>0</v>
      </c>
      <c r="E26" s="6" t="s">
        <v>2902</v>
      </c>
    </row>
    <row r="27" spans="1:5" ht="25.5">
      <c r="A27" s="4">
        <v>24</v>
      </c>
      <c r="B27" s="4" t="s">
        <v>2903</v>
      </c>
      <c r="C27" s="5">
        <v>1840016</v>
      </c>
      <c r="D27" s="4">
        <v>0</v>
      </c>
      <c r="E27" s="6" t="s">
        <v>2904</v>
      </c>
    </row>
    <row r="28" spans="1:5" ht="25.5">
      <c r="A28" s="4">
        <v>25</v>
      </c>
      <c r="B28" s="4" t="s">
        <v>2903</v>
      </c>
      <c r="C28" s="5" t="s">
        <v>1283</v>
      </c>
      <c r="D28" s="4">
        <v>1</v>
      </c>
      <c r="E28" s="6" t="s">
        <v>2905</v>
      </c>
    </row>
    <row r="29" spans="1:5" ht="25.5">
      <c r="A29" s="4">
        <v>26</v>
      </c>
      <c r="B29" s="4" t="s">
        <v>2906</v>
      </c>
      <c r="C29" s="5">
        <v>183949</v>
      </c>
      <c r="D29" s="4">
        <v>0</v>
      </c>
      <c r="E29" s="6" t="s">
        <v>2907</v>
      </c>
    </row>
    <row r="30" spans="1:5" ht="25.5">
      <c r="A30" s="4">
        <v>27</v>
      </c>
      <c r="B30" s="4" t="s">
        <v>2906</v>
      </c>
      <c r="C30" s="5" t="s">
        <v>1283</v>
      </c>
      <c r="D30" s="4">
        <v>1</v>
      </c>
      <c r="E30" s="6" t="s">
        <v>2846</v>
      </c>
    </row>
    <row r="31" spans="1:5" ht="12.75">
      <c r="A31" s="4">
        <v>28</v>
      </c>
      <c r="B31" s="4" t="s">
        <v>2847</v>
      </c>
      <c r="C31" s="5">
        <v>227113</v>
      </c>
      <c r="D31" s="4">
        <v>0</v>
      </c>
      <c r="E31" s="6" t="s">
        <v>2848</v>
      </c>
    </row>
    <row r="32" spans="1:5" ht="12.75">
      <c r="A32" s="4">
        <v>29</v>
      </c>
      <c r="B32" s="4" t="s">
        <v>2849</v>
      </c>
      <c r="C32" s="5">
        <v>222169</v>
      </c>
      <c r="D32" s="4">
        <v>0</v>
      </c>
      <c r="E32" s="6" t="s">
        <v>2850</v>
      </c>
    </row>
    <row r="33" spans="1:5" ht="25.5">
      <c r="A33" s="4">
        <v>30</v>
      </c>
      <c r="B33" s="4" t="s">
        <v>2851</v>
      </c>
      <c r="C33" s="5">
        <v>102208</v>
      </c>
      <c r="D33" s="4">
        <v>0</v>
      </c>
      <c r="E33" s="6" t="s">
        <v>2852</v>
      </c>
    </row>
    <row r="34" spans="1:5" ht="25.5">
      <c r="A34" s="4">
        <v>31</v>
      </c>
      <c r="B34" s="4" t="s">
        <v>2853</v>
      </c>
      <c r="C34" s="5">
        <v>232008</v>
      </c>
      <c r="D34" s="4">
        <v>0</v>
      </c>
      <c r="E34" s="6" t="s">
        <v>2854</v>
      </c>
    </row>
    <row r="35" spans="1:5" ht="12.75">
      <c r="A35" s="4">
        <v>32</v>
      </c>
      <c r="B35" s="4" t="s">
        <v>2855</v>
      </c>
      <c r="C35" s="5">
        <v>1100000</v>
      </c>
      <c r="D35" s="4">
        <v>0</v>
      </c>
      <c r="E35" s="6" t="s">
        <v>2856</v>
      </c>
    </row>
    <row r="36" spans="1:5" ht="12.75">
      <c r="A36" s="4">
        <v>33</v>
      </c>
      <c r="B36" s="4" t="s">
        <v>2857</v>
      </c>
      <c r="C36" s="5">
        <v>20000</v>
      </c>
      <c r="D36" s="4">
        <v>0</v>
      </c>
      <c r="E36" s="6" t="s">
        <v>2858</v>
      </c>
    </row>
    <row r="37" spans="1:5" ht="12.75">
      <c r="A37" s="4">
        <v>34</v>
      </c>
      <c r="B37" s="4" t="s">
        <v>2859</v>
      </c>
      <c r="C37" s="5">
        <v>2596208</v>
      </c>
      <c r="D37" s="4">
        <v>0</v>
      </c>
      <c r="E37" s="6" t="s">
        <v>2860</v>
      </c>
    </row>
    <row r="38" spans="1:5" ht="12.75">
      <c r="A38" s="4">
        <v>35</v>
      </c>
      <c r="B38" s="4" t="s">
        <v>2861</v>
      </c>
      <c r="C38" s="5">
        <v>2000</v>
      </c>
      <c r="D38" s="4">
        <v>0</v>
      </c>
      <c r="E38" s="6" t="s">
        <v>2862</v>
      </c>
    </row>
    <row r="39" spans="1:5" ht="12.75">
      <c r="A39" s="4">
        <v>36</v>
      </c>
      <c r="B39" s="4" t="s">
        <v>2863</v>
      </c>
      <c r="C39" s="5">
        <v>72648</v>
      </c>
      <c r="D39" s="4">
        <v>0</v>
      </c>
      <c r="E39" s="6" t="s">
        <v>2864</v>
      </c>
    </row>
    <row r="40" spans="1:5" ht="12.75">
      <c r="A40" s="4">
        <v>37</v>
      </c>
      <c r="B40" s="4" t="s">
        <v>2865</v>
      </c>
      <c r="C40" s="5">
        <v>624375</v>
      </c>
      <c r="D40" s="4">
        <v>0</v>
      </c>
      <c r="E40" s="6" t="s">
        <v>2930</v>
      </c>
    </row>
    <row r="41" spans="1:5" ht="12.75">
      <c r="A41" s="4">
        <v>38</v>
      </c>
      <c r="B41" s="4" t="s">
        <v>2931</v>
      </c>
      <c r="C41" s="5">
        <v>800000</v>
      </c>
      <c r="D41" s="4">
        <v>0</v>
      </c>
      <c r="E41" s="6" t="s">
        <v>2932</v>
      </c>
    </row>
    <row r="42" spans="1:5" ht="12.75">
      <c r="A42" s="4">
        <v>39</v>
      </c>
      <c r="B42" s="4" t="s">
        <v>2933</v>
      </c>
      <c r="C42" s="5">
        <v>726176</v>
      </c>
      <c r="D42" s="4">
        <v>0</v>
      </c>
      <c r="E42" s="6" t="s">
        <v>2934</v>
      </c>
    </row>
    <row r="43" spans="1:5" ht="12.75">
      <c r="A43" s="4">
        <v>40</v>
      </c>
      <c r="B43" s="4" t="s">
        <v>2935</v>
      </c>
      <c r="C43" s="5">
        <v>909257</v>
      </c>
      <c r="D43" s="4">
        <v>0</v>
      </c>
      <c r="E43" s="6" t="s">
        <v>2936</v>
      </c>
    </row>
    <row r="44" spans="1:5" ht="25.5">
      <c r="A44" s="4">
        <v>41</v>
      </c>
      <c r="B44" s="4" t="s">
        <v>2937</v>
      </c>
      <c r="C44" s="5">
        <v>50000</v>
      </c>
      <c r="D44" s="4">
        <v>0</v>
      </c>
      <c r="E44" s="6" t="s">
        <v>2938</v>
      </c>
    </row>
    <row r="45" spans="1:5" ht="12.75">
      <c r="A45" s="4">
        <v>42</v>
      </c>
      <c r="B45" s="4" t="s">
        <v>2939</v>
      </c>
      <c r="C45" s="5">
        <v>72000</v>
      </c>
      <c r="D45" s="4">
        <v>0</v>
      </c>
      <c r="E45" s="6" t="s">
        <v>2940</v>
      </c>
    </row>
    <row r="46" spans="1:5" ht="12.75">
      <c r="A46" s="4">
        <v>43</v>
      </c>
      <c r="B46" s="4" t="s">
        <v>2941</v>
      </c>
      <c r="C46" s="5">
        <v>1200000</v>
      </c>
      <c r="D46" s="4">
        <v>0</v>
      </c>
      <c r="E46" s="6" t="s">
        <v>2878</v>
      </c>
    </row>
    <row r="47" spans="1:5" ht="12.75">
      <c r="A47" s="4">
        <v>44</v>
      </c>
      <c r="B47" s="4" t="s">
        <v>2879</v>
      </c>
      <c r="C47" s="5">
        <v>124635</v>
      </c>
      <c r="D47" s="4">
        <v>0</v>
      </c>
      <c r="E47" s="6" t="s">
        <v>2880</v>
      </c>
    </row>
    <row r="48" spans="1:5" ht="25.5">
      <c r="A48" s="4">
        <v>45</v>
      </c>
      <c r="B48" s="4" t="s">
        <v>2881</v>
      </c>
      <c r="C48" s="5">
        <v>900000</v>
      </c>
      <c r="D48" s="4">
        <v>0</v>
      </c>
      <c r="E48" s="6" t="s">
        <v>2882</v>
      </c>
    </row>
    <row r="49" spans="1:5" ht="25.5">
      <c r="A49" s="4">
        <v>46</v>
      </c>
      <c r="B49" s="4" t="s">
        <v>2883</v>
      </c>
      <c r="C49" s="5">
        <v>1425000</v>
      </c>
      <c r="D49" s="4">
        <v>0</v>
      </c>
      <c r="E49" s="6" t="s">
        <v>2884</v>
      </c>
    </row>
    <row r="50" spans="1:5" ht="12.75">
      <c r="A50" s="4">
        <v>47</v>
      </c>
      <c r="B50" s="4" t="s">
        <v>2885</v>
      </c>
      <c r="C50" s="5">
        <v>900000</v>
      </c>
      <c r="D50" s="4">
        <v>0</v>
      </c>
      <c r="E50" s="6" t="s">
        <v>2886</v>
      </c>
    </row>
    <row r="51" spans="1:5" ht="25.5">
      <c r="A51" s="4">
        <v>48</v>
      </c>
      <c r="B51" s="4" t="s">
        <v>2887</v>
      </c>
      <c r="C51" s="5">
        <v>225000</v>
      </c>
      <c r="D51" s="4">
        <v>0</v>
      </c>
      <c r="E51" s="6" t="s">
        <v>2888</v>
      </c>
    </row>
    <row r="52" spans="1:5" ht="12.75">
      <c r="A52" s="4">
        <v>49</v>
      </c>
      <c r="B52" s="4" t="s">
        <v>2889</v>
      </c>
      <c r="C52" s="5">
        <v>1245799</v>
      </c>
      <c r="D52" s="4">
        <v>0</v>
      </c>
      <c r="E52" s="6" t="s">
        <v>2890</v>
      </c>
    </row>
    <row r="53" spans="1:5" ht="12.75">
      <c r="A53" s="4">
        <v>50</v>
      </c>
      <c r="B53" s="4" t="s">
        <v>2891</v>
      </c>
      <c r="C53" s="5">
        <v>104452</v>
      </c>
      <c r="D53" s="4">
        <v>0</v>
      </c>
      <c r="E53" s="6" t="s">
        <v>2892</v>
      </c>
    </row>
    <row r="54" spans="1:5" ht="25.5">
      <c r="A54" s="4">
        <v>51</v>
      </c>
      <c r="B54" s="4" t="s">
        <v>2893</v>
      </c>
      <c r="C54" s="5">
        <v>18872726</v>
      </c>
      <c r="D54" s="4">
        <v>0</v>
      </c>
      <c r="E54" s="6" t="s">
        <v>2894</v>
      </c>
    </row>
    <row r="55" spans="1:5" ht="12.75">
      <c r="A55" s="4">
        <v>52</v>
      </c>
      <c r="B55" s="4" t="s">
        <v>2895</v>
      </c>
      <c r="C55" s="5">
        <v>5000</v>
      </c>
      <c r="D55" s="4">
        <v>0</v>
      </c>
      <c r="E55" s="6" t="s">
        <v>2896</v>
      </c>
    </row>
    <row r="56" spans="1:5" ht="12.75">
      <c r="A56" s="4">
        <v>53</v>
      </c>
      <c r="B56" s="4" t="s">
        <v>2897</v>
      </c>
      <c r="C56" s="5">
        <v>90400</v>
      </c>
      <c r="D56" s="4">
        <v>0</v>
      </c>
      <c r="E56" s="6" t="s">
        <v>2898</v>
      </c>
    </row>
    <row r="57" spans="1:5" ht="12.75">
      <c r="A57" s="4">
        <v>54</v>
      </c>
      <c r="B57" s="4" t="s">
        <v>2899</v>
      </c>
      <c r="C57" s="5">
        <v>5000</v>
      </c>
      <c r="D57" s="4">
        <v>0</v>
      </c>
      <c r="E57" s="6" t="s">
        <v>2964</v>
      </c>
    </row>
    <row r="58" spans="1:5" ht="25.5">
      <c r="A58" s="4">
        <v>55</v>
      </c>
      <c r="B58" s="4" t="s">
        <v>2965</v>
      </c>
      <c r="C58" s="5">
        <v>10000</v>
      </c>
      <c r="D58" s="4">
        <v>0</v>
      </c>
      <c r="E58" s="6" t="s">
        <v>2966</v>
      </c>
    </row>
    <row r="59" spans="1:5" ht="12.75">
      <c r="A59" s="4">
        <v>56</v>
      </c>
      <c r="B59" s="4" t="s">
        <v>2967</v>
      </c>
      <c r="C59" s="5">
        <v>7000</v>
      </c>
      <c r="D59" s="4">
        <v>0</v>
      </c>
      <c r="E59" s="6" t="s">
        <v>2968</v>
      </c>
    </row>
    <row r="60" spans="1:5" ht="25.5">
      <c r="A60" s="4">
        <v>57</v>
      </c>
      <c r="B60" s="4" t="s">
        <v>2969</v>
      </c>
      <c r="C60" s="5">
        <v>88500</v>
      </c>
      <c r="D60" s="4">
        <v>0</v>
      </c>
      <c r="E60" s="6" t="s">
        <v>2970</v>
      </c>
    </row>
    <row r="61" spans="1:5" ht="12.75">
      <c r="A61" s="4">
        <v>58</v>
      </c>
      <c r="B61" s="4" t="s">
        <v>2971</v>
      </c>
      <c r="C61" s="5">
        <v>62000</v>
      </c>
      <c r="D61" s="4">
        <v>0</v>
      </c>
      <c r="E61" s="6" t="s">
        <v>2972</v>
      </c>
    </row>
    <row r="62" spans="1:5" ht="12.75">
      <c r="A62" s="4">
        <v>59</v>
      </c>
      <c r="B62" s="4" t="s">
        <v>2973</v>
      </c>
      <c r="C62" s="5">
        <v>30000</v>
      </c>
      <c r="D62" s="4">
        <v>0</v>
      </c>
      <c r="E62" s="6" t="s">
        <v>2974</v>
      </c>
    </row>
    <row r="63" spans="1:5" ht="12.75">
      <c r="A63" s="4">
        <v>60</v>
      </c>
      <c r="B63" s="4" t="s">
        <v>2975</v>
      </c>
      <c r="C63" s="5">
        <v>671558</v>
      </c>
      <c r="D63" s="4">
        <v>0</v>
      </c>
      <c r="E63" s="6" t="s">
        <v>2908</v>
      </c>
    </row>
    <row r="64" spans="1:5" ht="12.75">
      <c r="A64" s="4">
        <v>61</v>
      </c>
      <c r="B64" s="4" t="s">
        <v>2909</v>
      </c>
      <c r="C64" s="5">
        <v>455000</v>
      </c>
      <c r="D64" s="4">
        <v>0</v>
      </c>
      <c r="E64" s="6" t="s">
        <v>2910</v>
      </c>
    </row>
    <row r="65" spans="1:5" ht="12.75">
      <c r="A65" s="4">
        <v>62</v>
      </c>
      <c r="B65" s="4" t="s">
        <v>2911</v>
      </c>
      <c r="C65" s="5">
        <v>1334877</v>
      </c>
      <c r="D65" s="4">
        <v>0</v>
      </c>
      <c r="E65" s="6" t="s">
        <v>2912</v>
      </c>
    </row>
    <row r="66" spans="1:5" ht="12.75">
      <c r="A66" s="4">
        <v>63</v>
      </c>
      <c r="B66" s="4" t="s">
        <v>2913</v>
      </c>
      <c r="C66" s="5">
        <v>7000</v>
      </c>
      <c r="D66" s="4">
        <v>0</v>
      </c>
      <c r="E66" s="6" t="s">
        <v>2914</v>
      </c>
    </row>
    <row r="67" spans="1:5" ht="12.75">
      <c r="A67" s="4">
        <v>64</v>
      </c>
      <c r="B67" s="4" t="s">
        <v>2915</v>
      </c>
      <c r="C67" s="5">
        <v>100000</v>
      </c>
      <c r="D67" s="4">
        <v>0</v>
      </c>
      <c r="E67" s="6" t="s">
        <v>2916</v>
      </c>
    </row>
    <row r="68" spans="1:5" ht="12.75">
      <c r="A68" s="4">
        <v>65</v>
      </c>
      <c r="B68" s="4" t="s">
        <v>2917</v>
      </c>
      <c r="C68" s="5">
        <v>611000</v>
      </c>
      <c r="D68" s="4">
        <v>0</v>
      </c>
      <c r="E68" s="6" t="s">
        <v>2918</v>
      </c>
    </row>
    <row r="69" spans="1:5" ht="12.75">
      <c r="A69" s="4">
        <v>66</v>
      </c>
      <c r="B69" s="4" t="s">
        <v>2919</v>
      </c>
      <c r="C69" s="5">
        <v>48510</v>
      </c>
      <c r="D69" s="4">
        <v>0</v>
      </c>
      <c r="E69" s="6" t="s">
        <v>2920</v>
      </c>
    </row>
    <row r="70" spans="1:5" ht="12.75">
      <c r="A70" s="4">
        <v>67</v>
      </c>
      <c r="B70" s="4" t="s">
        <v>2921</v>
      </c>
      <c r="C70" s="5">
        <v>73350</v>
      </c>
      <c r="D70" s="4">
        <v>0</v>
      </c>
      <c r="E70" s="6" t="s">
        <v>2922</v>
      </c>
    </row>
    <row r="71" spans="1:5" ht="12.75">
      <c r="A71" s="4">
        <v>68</v>
      </c>
      <c r="B71" s="4" t="s">
        <v>2923</v>
      </c>
      <c r="C71" s="5">
        <v>6700</v>
      </c>
      <c r="D71" s="4">
        <v>0</v>
      </c>
      <c r="E71" s="6" t="s">
        <v>2924</v>
      </c>
    </row>
    <row r="72" spans="1:5" ht="12.75">
      <c r="A72" s="4">
        <v>69</v>
      </c>
      <c r="B72" s="4" t="s">
        <v>2925</v>
      </c>
      <c r="C72" s="5">
        <v>233901</v>
      </c>
      <c r="D72" s="4">
        <v>0</v>
      </c>
      <c r="E72" s="6" t="s">
        <v>2926</v>
      </c>
    </row>
    <row r="73" spans="1:5" ht="25.5">
      <c r="A73" s="4">
        <v>70</v>
      </c>
      <c r="B73" s="4" t="s">
        <v>2927</v>
      </c>
      <c r="C73" s="5">
        <v>59770</v>
      </c>
      <c r="D73" s="4">
        <v>0</v>
      </c>
      <c r="E73" s="6" t="s">
        <v>2928</v>
      </c>
    </row>
    <row r="74" spans="1:5" ht="25.5">
      <c r="A74" s="4">
        <v>71</v>
      </c>
      <c r="B74" s="4" t="s">
        <v>2929</v>
      </c>
      <c r="C74" s="5">
        <v>126166</v>
      </c>
      <c r="D74" s="4">
        <v>0</v>
      </c>
      <c r="E74" s="6" t="s">
        <v>2996</v>
      </c>
    </row>
    <row r="75" spans="1:5" ht="25.5">
      <c r="A75" s="4">
        <v>72</v>
      </c>
      <c r="B75" s="4" t="s">
        <v>2997</v>
      </c>
      <c r="C75" s="5">
        <v>149832</v>
      </c>
      <c r="D75" s="4">
        <v>0</v>
      </c>
      <c r="E75" s="6" t="s">
        <v>2998</v>
      </c>
    </row>
    <row r="76" spans="1:5" ht="25.5">
      <c r="A76" s="4">
        <v>73</v>
      </c>
      <c r="B76" s="4" t="s">
        <v>2999</v>
      </c>
      <c r="C76" s="5">
        <v>70000</v>
      </c>
      <c r="D76" s="4">
        <v>0</v>
      </c>
      <c r="E76" s="6" t="s">
        <v>3000</v>
      </c>
    </row>
    <row r="77" spans="1:5" ht="12.75">
      <c r="A77" s="4">
        <v>74</v>
      </c>
      <c r="B77" s="4" t="s">
        <v>3001</v>
      </c>
      <c r="C77" s="5">
        <v>2000000</v>
      </c>
      <c r="D77" s="4">
        <v>0</v>
      </c>
      <c r="E77" s="6" t="s">
        <v>3002</v>
      </c>
    </row>
    <row r="78" spans="1:5" ht="12.75">
      <c r="A78" s="4">
        <v>75</v>
      </c>
      <c r="B78" s="4" t="s">
        <v>3003</v>
      </c>
      <c r="C78" s="5">
        <v>75000</v>
      </c>
      <c r="D78" s="4">
        <v>0</v>
      </c>
      <c r="E78" s="6" t="s">
        <v>3004</v>
      </c>
    </row>
    <row r="79" spans="1:5" ht="12.75">
      <c r="A79" s="4">
        <v>76</v>
      </c>
      <c r="B79" s="4" t="s">
        <v>3005</v>
      </c>
      <c r="C79" s="5">
        <v>150000</v>
      </c>
      <c r="D79" s="4">
        <v>0</v>
      </c>
      <c r="E79" s="6" t="s">
        <v>3006</v>
      </c>
    </row>
    <row r="80" spans="1:5" ht="12.75">
      <c r="A80" s="4">
        <v>77</v>
      </c>
      <c r="B80" s="4" t="s">
        <v>3007</v>
      </c>
      <c r="C80" s="5">
        <v>70000</v>
      </c>
      <c r="D80" s="4">
        <v>0</v>
      </c>
      <c r="E80" s="6" t="s">
        <v>2942</v>
      </c>
    </row>
    <row r="81" spans="1:5" ht="12.75">
      <c r="A81" s="4">
        <v>78</v>
      </c>
      <c r="B81" s="4" t="s">
        <v>2943</v>
      </c>
      <c r="C81" s="5">
        <v>120000</v>
      </c>
      <c r="D81" s="4">
        <v>0</v>
      </c>
      <c r="E81" s="6" t="s">
        <v>2944</v>
      </c>
    </row>
    <row r="82" spans="1:5" ht="12.75">
      <c r="A82" s="4">
        <v>79</v>
      </c>
      <c r="B82" s="4" t="s">
        <v>2945</v>
      </c>
      <c r="C82" s="5">
        <v>1100000</v>
      </c>
      <c r="D82" s="4">
        <v>0</v>
      </c>
      <c r="E82" s="6" t="s">
        <v>2946</v>
      </c>
    </row>
    <row r="83" spans="1:5" ht="12.75">
      <c r="A83" s="4">
        <v>80</v>
      </c>
      <c r="B83" s="4" t="s">
        <v>2947</v>
      </c>
      <c r="C83" s="5">
        <v>95000</v>
      </c>
      <c r="D83" s="4">
        <v>0</v>
      </c>
      <c r="E83" s="6" t="s">
        <v>2948</v>
      </c>
    </row>
    <row r="84" spans="1:5" ht="12.75">
      <c r="A84" s="4">
        <v>81</v>
      </c>
      <c r="B84" s="4" t="s">
        <v>2949</v>
      </c>
      <c r="C84" s="5">
        <v>225000</v>
      </c>
      <c r="D84" s="4">
        <v>0</v>
      </c>
      <c r="E84" s="6" t="s">
        <v>2950</v>
      </c>
    </row>
    <row r="85" spans="1:5" ht="12.75">
      <c r="A85" s="4">
        <v>82</v>
      </c>
      <c r="B85" s="4" t="s">
        <v>2951</v>
      </c>
      <c r="C85" s="5">
        <v>250000</v>
      </c>
      <c r="D85" s="4">
        <v>0</v>
      </c>
      <c r="E85" s="6" t="s">
        <v>2952</v>
      </c>
    </row>
    <row r="86" spans="1:5" ht="25.5">
      <c r="A86" s="4">
        <v>83</v>
      </c>
      <c r="B86" s="4" t="s">
        <v>2953</v>
      </c>
      <c r="C86" s="5">
        <v>80000</v>
      </c>
      <c r="D86" s="4">
        <v>0</v>
      </c>
      <c r="E86" s="6" t="s">
        <v>2954</v>
      </c>
    </row>
    <row r="87" spans="1:5" ht="12.75">
      <c r="A87" s="4">
        <v>84</v>
      </c>
      <c r="B87" s="4" t="s">
        <v>2955</v>
      </c>
      <c r="C87" s="5">
        <v>600000</v>
      </c>
      <c r="D87" s="4">
        <v>0</v>
      </c>
      <c r="E87" s="6" t="s">
        <v>2956</v>
      </c>
    </row>
    <row r="88" spans="1:5" ht="12.75">
      <c r="A88" s="4">
        <v>85</v>
      </c>
      <c r="B88" s="4" t="s">
        <v>2957</v>
      </c>
      <c r="C88" s="5">
        <v>150000</v>
      </c>
      <c r="D88" s="4">
        <v>0</v>
      </c>
      <c r="E88" s="6" t="s">
        <v>2958</v>
      </c>
    </row>
    <row r="89" spans="1:5" ht="12.75">
      <c r="A89" s="4">
        <v>86</v>
      </c>
      <c r="B89" s="4" t="s">
        <v>2959</v>
      </c>
      <c r="C89" s="5">
        <v>838000</v>
      </c>
      <c r="D89" s="4">
        <v>0</v>
      </c>
      <c r="E89" s="6" t="s">
        <v>2960</v>
      </c>
    </row>
    <row r="90" spans="1:5" ht="12.75">
      <c r="A90" s="4">
        <v>87</v>
      </c>
      <c r="B90" s="4" t="s">
        <v>2961</v>
      </c>
      <c r="C90" s="5">
        <v>1000000</v>
      </c>
      <c r="D90" s="4">
        <v>0</v>
      </c>
      <c r="E90" s="6" t="s">
        <v>2962</v>
      </c>
    </row>
    <row r="91" spans="1:5" ht="12.75">
      <c r="A91" s="4">
        <v>88</v>
      </c>
      <c r="B91" s="4" t="s">
        <v>2963</v>
      </c>
      <c r="C91" s="5">
        <v>215000</v>
      </c>
      <c r="D91" s="4">
        <v>0</v>
      </c>
      <c r="E91" s="6" t="s">
        <v>3028</v>
      </c>
    </row>
    <row r="92" spans="1:5" ht="12.75">
      <c r="A92" s="4">
        <v>89</v>
      </c>
      <c r="B92" s="4" t="s">
        <v>3029</v>
      </c>
      <c r="C92" s="5">
        <v>416542</v>
      </c>
      <c r="D92" s="4">
        <v>0</v>
      </c>
      <c r="E92" s="6" t="s">
        <v>3030</v>
      </c>
    </row>
    <row r="93" spans="1:5" ht="12.75">
      <c r="A93" s="4">
        <v>90</v>
      </c>
      <c r="B93" s="4" t="s">
        <v>3031</v>
      </c>
      <c r="C93" s="5">
        <v>206257</v>
      </c>
      <c r="D93" s="4">
        <v>0</v>
      </c>
      <c r="E93" s="6" t="s">
        <v>3032</v>
      </c>
    </row>
    <row r="94" spans="1:5" ht="12.75">
      <c r="A94" s="4">
        <v>91</v>
      </c>
      <c r="B94" s="4" t="s">
        <v>3033</v>
      </c>
      <c r="C94" s="5">
        <v>5437183</v>
      </c>
      <c r="D94" s="4">
        <v>0</v>
      </c>
      <c r="E94" s="6" t="s">
        <v>3034</v>
      </c>
    </row>
    <row r="95" spans="1:5" ht="12.75">
      <c r="A95" s="4">
        <v>92</v>
      </c>
      <c r="B95" s="4" t="s">
        <v>3035</v>
      </c>
      <c r="C95" s="5">
        <v>50798</v>
      </c>
      <c r="D95" s="4">
        <v>0</v>
      </c>
      <c r="E95" s="6" t="s">
        <v>3036</v>
      </c>
    </row>
    <row r="96" spans="1:5" ht="12.75">
      <c r="A96" s="4">
        <v>93</v>
      </c>
      <c r="B96" s="4" t="s">
        <v>3037</v>
      </c>
      <c r="C96" s="5">
        <v>24749</v>
      </c>
      <c r="D96" s="4">
        <v>0</v>
      </c>
      <c r="E96" s="6" t="s">
        <v>3038</v>
      </c>
    </row>
    <row r="97" spans="1:5" ht="12.75">
      <c r="A97" s="4">
        <v>94</v>
      </c>
      <c r="B97" s="4" t="s">
        <v>3039</v>
      </c>
      <c r="C97" s="5">
        <v>5461</v>
      </c>
      <c r="D97" s="4">
        <v>0</v>
      </c>
      <c r="E97" s="6" t="s">
        <v>3040</v>
      </c>
    </row>
    <row r="98" spans="1:5" ht="12.75">
      <c r="A98" s="4">
        <v>95</v>
      </c>
      <c r="B98" s="4" t="s">
        <v>3041</v>
      </c>
      <c r="C98" s="5">
        <v>70000</v>
      </c>
      <c r="D98" s="4">
        <v>0</v>
      </c>
      <c r="E98" s="6" t="s">
        <v>2976</v>
      </c>
    </row>
    <row r="99" spans="1:5" ht="12.75">
      <c r="A99" s="4">
        <v>96</v>
      </c>
      <c r="B99" s="4" t="s">
        <v>2977</v>
      </c>
      <c r="C99" s="5">
        <v>541013</v>
      </c>
      <c r="D99" s="4">
        <v>0</v>
      </c>
      <c r="E99" s="6" t="s">
        <v>2978</v>
      </c>
    </row>
    <row r="100" spans="1:5" ht="12.75">
      <c r="A100" s="4">
        <v>97</v>
      </c>
      <c r="B100" s="4" t="s">
        <v>2979</v>
      </c>
      <c r="C100" s="5">
        <v>345281</v>
      </c>
      <c r="D100" s="4">
        <v>0</v>
      </c>
      <c r="E100" s="6" t="s">
        <v>2980</v>
      </c>
    </row>
    <row r="101" spans="1:5" ht="12.75">
      <c r="A101" s="4">
        <v>98</v>
      </c>
      <c r="B101" s="4" t="s">
        <v>2981</v>
      </c>
      <c r="C101" s="5">
        <v>522939</v>
      </c>
      <c r="D101" s="4">
        <v>0</v>
      </c>
      <c r="E101" s="6" t="s">
        <v>2982</v>
      </c>
    </row>
    <row r="102" spans="1:5" ht="12.75">
      <c r="A102" s="4">
        <v>99</v>
      </c>
      <c r="B102" s="4" t="s">
        <v>2983</v>
      </c>
      <c r="C102" s="5">
        <v>45000</v>
      </c>
      <c r="D102" s="4">
        <v>0</v>
      </c>
      <c r="E102" s="6" t="s">
        <v>2984</v>
      </c>
    </row>
    <row r="103" spans="1:5" ht="25.5">
      <c r="A103" s="4">
        <v>100</v>
      </c>
      <c r="B103" s="4" t="s">
        <v>2985</v>
      </c>
      <c r="C103" s="5">
        <v>184000</v>
      </c>
      <c r="D103" s="4">
        <v>0</v>
      </c>
      <c r="E103" s="6" t="s">
        <v>2986</v>
      </c>
    </row>
    <row r="104" spans="1:5" ht="12.75">
      <c r="A104" s="4">
        <v>101</v>
      </c>
      <c r="B104" s="4" t="s">
        <v>2987</v>
      </c>
      <c r="C104" s="5">
        <v>104000</v>
      </c>
      <c r="D104" s="4">
        <v>0</v>
      </c>
      <c r="E104" s="6" t="s">
        <v>2988</v>
      </c>
    </row>
    <row r="105" spans="1:5" ht="12.75">
      <c r="A105" s="4">
        <v>102</v>
      </c>
      <c r="B105" s="4" t="s">
        <v>2989</v>
      </c>
      <c r="C105" s="5">
        <v>151894</v>
      </c>
      <c r="D105" s="4">
        <v>0</v>
      </c>
      <c r="E105" s="6" t="s">
        <v>2990</v>
      </c>
    </row>
    <row r="106" spans="1:5" ht="12.75">
      <c r="A106" s="4">
        <v>103</v>
      </c>
      <c r="B106" s="4" t="s">
        <v>2991</v>
      </c>
      <c r="C106" s="5">
        <v>35398</v>
      </c>
      <c r="D106" s="4">
        <v>0</v>
      </c>
      <c r="E106" s="6" t="s">
        <v>2992</v>
      </c>
    </row>
    <row r="107" spans="1:5" ht="12.75">
      <c r="A107" s="4">
        <v>104</v>
      </c>
      <c r="B107" s="4" t="s">
        <v>2993</v>
      </c>
      <c r="C107" s="5">
        <v>81249</v>
      </c>
      <c r="D107" s="4">
        <v>0</v>
      </c>
      <c r="E107" s="6" t="s">
        <v>2994</v>
      </c>
    </row>
    <row r="108" spans="1:5" ht="25.5">
      <c r="A108" s="4">
        <v>105</v>
      </c>
      <c r="B108" s="4" t="s">
        <v>2995</v>
      </c>
      <c r="C108" s="5">
        <v>8203</v>
      </c>
      <c r="D108" s="4">
        <v>0</v>
      </c>
      <c r="E108" s="6" t="s">
        <v>3064</v>
      </c>
    </row>
    <row r="109" spans="1:5" ht="12.75">
      <c r="A109" s="4">
        <v>106</v>
      </c>
      <c r="B109" s="4" t="s">
        <v>3065</v>
      </c>
      <c r="C109" s="5">
        <v>11000000</v>
      </c>
      <c r="D109" s="4">
        <v>0</v>
      </c>
      <c r="E109" s="6" t="s">
        <v>3066</v>
      </c>
    </row>
    <row r="110" spans="1:5" ht="12.75">
      <c r="A110" s="4">
        <v>107</v>
      </c>
      <c r="B110" s="4" t="s">
        <v>3067</v>
      </c>
      <c r="C110" s="5">
        <v>70000</v>
      </c>
      <c r="D110" s="4">
        <v>0</v>
      </c>
      <c r="E110" s="6" t="s">
        <v>3068</v>
      </c>
    </row>
    <row r="111" spans="1:5" ht="25.5">
      <c r="A111" s="4">
        <v>108</v>
      </c>
      <c r="B111" s="4" t="s">
        <v>3069</v>
      </c>
      <c r="C111" s="5">
        <v>508002</v>
      </c>
      <c r="D111" s="4">
        <v>0</v>
      </c>
      <c r="E111" s="6" t="s">
        <v>3070</v>
      </c>
    </row>
    <row r="112" spans="1:5" ht="12.75">
      <c r="A112" s="4">
        <v>109</v>
      </c>
      <c r="B112" s="4" t="s">
        <v>3071</v>
      </c>
      <c r="C112" s="5">
        <v>10000</v>
      </c>
      <c r="D112" s="4">
        <v>0</v>
      </c>
      <c r="E112" s="6" t="s">
        <v>3072</v>
      </c>
    </row>
    <row r="113" spans="1:5" ht="12.75">
      <c r="A113" s="4">
        <v>110</v>
      </c>
      <c r="B113" s="4" t="s">
        <v>3073</v>
      </c>
      <c r="C113" s="5">
        <v>1282602</v>
      </c>
      <c r="D113" s="4">
        <v>0</v>
      </c>
      <c r="E113" s="6" t="s">
        <v>3074</v>
      </c>
    </row>
    <row r="114" spans="1:5" ht="12.75">
      <c r="A114" s="4">
        <v>111</v>
      </c>
      <c r="B114" s="4" t="s">
        <v>3075</v>
      </c>
      <c r="C114" s="5">
        <v>553936</v>
      </c>
      <c r="D114" s="4">
        <v>0</v>
      </c>
      <c r="E114" s="6" t="s">
        <v>3008</v>
      </c>
    </row>
    <row r="115" spans="1:5" ht="25.5">
      <c r="A115" s="4">
        <v>112</v>
      </c>
      <c r="B115" s="4" t="s">
        <v>3009</v>
      </c>
      <c r="C115" s="5">
        <v>205613</v>
      </c>
      <c r="D115" s="4">
        <v>0</v>
      </c>
      <c r="E115" s="6" t="s">
        <v>3010</v>
      </c>
    </row>
    <row r="116" spans="1:5" ht="12.75">
      <c r="A116" s="4">
        <v>113</v>
      </c>
      <c r="B116" s="4" t="s">
        <v>3011</v>
      </c>
      <c r="C116" s="5">
        <v>197611</v>
      </c>
      <c r="D116" s="4">
        <v>0</v>
      </c>
      <c r="E116" s="6" t="s">
        <v>3012</v>
      </c>
    </row>
    <row r="117" spans="1:5" ht="12.75">
      <c r="A117" s="4">
        <v>114</v>
      </c>
      <c r="B117" s="4" t="s">
        <v>3013</v>
      </c>
      <c r="C117" s="5">
        <v>104465</v>
      </c>
      <c r="D117" s="4">
        <v>0</v>
      </c>
      <c r="E117" s="6" t="s">
        <v>3014</v>
      </c>
    </row>
    <row r="118" spans="1:5" ht="12.75">
      <c r="A118" s="4">
        <v>115</v>
      </c>
      <c r="B118" s="4" t="s">
        <v>3015</v>
      </c>
      <c r="C118" s="5">
        <v>500000</v>
      </c>
      <c r="D118" s="4">
        <v>0</v>
      </c>
      <c r="E118" s="6" t="s">
        <v>3016</v>
      </c>
    </row>
    <row r="119" spans="1:5" ht="25.5">
      <c r="A119" s="4">
        <v>116</v>
      </c>
      <c r="B119" s="4" t="s">
        <v>3017</v>
      </c>
      <c r="C119" s="5">
        <v>788780</v>
      </c>
      <c r="D119" s="4">
        <v>0</v>
      </c>
      <c r="E119" s="6" t="s">
        <v>3018</v>
      </c>
    </row>
    <row r="120" spans="1:5" ht="25.5">
      <c r="A120" s="4">
        <v>117</v>
      </c>
      <c r="B120" s="4" t="s">
        <v>3019</v>
      </c>
      <c r="C120" s="5">
        <v>734675</v>
      </c>
      <c r="D120" s="4">
        <v>0</v>
      </c>
      <c r="E120" s="6" t="s">
        <v>3020</v>
      </c>
    </row>
    <row r="121" spans="1:5" ht="12.75">
      <c r="A121" s="4">
        <v>118</v>
      </c>
      <c r="B121" s="4" t="s">
        <v>3021</v>
      </c>
      <c r="C121" s="5">
        <v>1373210</v>
      </c>
      <c r="D121" s="4">
        <v>0</v>
      </c>
      <c r="E121" s="6" t="s">
        <v>3022</v>
      </c>
    </row>
    <row r="122" spans="1:5" ht="25.5">
      <c r="A122" s="4">
        <v>119</v>
      </c>
      <c r="B122" s="4" t="s">
        <v>3023</v>
      </c>
      <c r="C122" s="5">
        <v>270426</v>
      </c>
      <c r="D122" s="4">
        <v>0</v>
      </c>
      <c r="E122" s="6" t="s">
        <v>3024</v>
      </c>
    </row>
    <row r="123" spans="1:5" ht="12.75">
      <c r="A123" s="4">
        <v>120</v>
      </c>
      <c r="B123" s="4" t="s">
        <v>3025</v>
      </c>
      <c r="C123" s="5">
        <v>175000</v>
      </c>
      <c r="D123" s="4">
        <v>0</v>
      </c>
      <c r="E123" s="6" t="s">
        <v>3026</v>
      </c>
    </row>
    <row r="124" spans="1:5" ht="12.75">
      <c r="A124" s="4">
        <v>121</v>
      </c>
      <c r="B124" s="4" t="s">
        <v>3027</v>
      </c>
      <c r="C124" s="5">
        <v>14130689</v>
      </c>
      <c r="D124" s="4">
        <v>0</v>
      </c>
      <c r="E124" s="6" t="s">
        <v>3094</v>
      </c>
    </row>
    <row r="125" spans="1:5" ht="25.5">
      <c r="A125" s="4">
        <v>122</v>
      </c>
      <c r="B125" s="4" t="s">
        <v>3095</v>
      </c>
      <c r="C125" s="5">
        <v>390506</v>
      </c>
      <c r="D125" s="4">
        <v>0</v>
      </c>
      <c r="E125" s="6" t="s">
        <v>3096</v>
      </c>
    </row>
    <row r="126" spans="1:5" ht="12.75">
      <c r="A126" s="4">
        <v>123</v>
      </c>
      <c r="B126" s="4" t="s">
        <v>3097</v>
      </c>
      <c r="C126" s="5">
        <v>583780</v>
      </c>
      <c r="D126" s="4">
        <v>0</v>
      </c>
      <c r="E126" s="6" t="s">
        <v>3098</v>
      </c>
    </row>
    <row r="127" spans="1:5" ht="25.5">
      <c r="A127" s="4">
        <v>124</v>
      </c>
      <c r="B127" s="4" t="s">
        <v>3099</v>
      </c>
      <c r="C127" s="5">
        <v>167667</v>
      </c>
      <c r="D127" s="4">
        <v>0</v>
      </c>
      <c r="E127" s="6" t="s">
        <v>3100</v>
      </c>
    </row>
    <row r="128" spans="1:5" ht="12.75">
      <c r="A128" s="4">
        <v>125</v>
      </c>
      <c r="B128" s="4" t="s">
        <v>3101</v>
      </c>
      <c r="C128" s="5">
        <v>747571</v>
      </c>
      <c r="D128" s="4">
        <v>0</v>
      </c>
      <c r="E128" s="6" t="s">
        <v>3102</v>
      </c>
    </row>
    <row r="129" spans="1:5" ht="12.75">
      <c r="A129" s="4">
        <v>126</v>
      </c>
      <c r="B129" s="4" t="s">
        <v>3103</v>
      </c>
      <c r="C129" s="5">
        <v>2666404</v>
      </c>
      <c r="D129" s="4">
        <v>0</v>
      </c>
      <c r="E129" s="6" t="s">
        <v>3104</v>
      </c>
    </row>
    <row r="130" spans="1:5" ht="12.75">
      <c r="A130" s="4">
        <v>127</v>
      </c>
      <c r="B130" s="4" t="s">
        <v>3042</v>
      </c>
      <c r="C130" s="5">
        <v>5937313</v>
      </c>
      <c r="D130" s="4">
        <v>0</v>
      </c>
      <c r="E130" s="6" t="s">
        <v>3043</v>
      </c>
    </row>
    <row r="131" spans="1:5" ht="12.75">
      <c r="A131" s="4">
        <v>128</v>
      </c>
      <c r="B131" s="4" t="s">
        <v>3044</v>
      </c>
      <c r="C131" s="5">
        <v>2000000</v>
      </c>
      <c r="D131" s="4">
        <v>0</v>
      </c>
      <c r="E131" s="6" t="s">
        <v>3045</v>
      </c>
    </row>
    <row r="132" spans="1:5" ht="12.75">
      <c r="A132" s="4">
        <v>129</v>
      </c>
      <c r="B132" s="4" t="s">
        <v>3046</v>
      </c>
      <c r="C132" s="5">
        <v>8810187</v>
      </c>
      <c r="D132" s="4">
        <v>0</v>
      </c>
      <c r="E132" s="6" t="s">
        <v>3047</v>
      </c>
    </row>
    <row r="133" spans="1:5" ht="12.75">
      <c r="A133" s="4">
        <v>130</v>
      </c>
      <c r="B133" s="4" t="s">
        <v>3048</v>
      </c>
      <c r="C133" s="5">
        <v>200000</v>
      </c>
      <c r="D133" s="4">
        <v>0</v>
      </c>
      <c r="E133" s="6" t="s">
        <v>3049</v>
      </c>
    </row>
    <row r="134" spans="1:5" ht="12.75">
      <c r="A134" s="4">
        <v>131</v>
      </c>
      <c r="B134" s="4" t="s">
        <v>3050</v>
      </c>
      <c r="C134" s="5">
        <v>400000</v>
      </c>
      <c r="D134" s="4">
        <v>0</v>
      </c>
      <c r="E134" s="6" t="s">
        <v>3051</v>
      </c>
    </row>
    <row r="135" spans="1:5" ht="12.75">
      <c r="A135" s="4">
        <v>132</v>
      </c>
      <c r="B135" s="4" t="s">
        <v>3052</v>
      </c>
      <c r="C135" s="5">
        <v>862259</v>
      </c>
      <c r="D135" s="4">
        <v>0</v>
      </c>
      <c r="E135" s="6" t="s">
        <v>3053</v>
      </c>
    </row>
    <row r="136" spans="1:5" ht="12.75">
      <c r="A136" s="4">
        <v>133</v>
      </c>
      <c r="B136" s="4" t="s">
        <v>3054</v>
      </c>
      <c r="C136" s="5">
        <v>1567328</v>
      </c>
      <c r="D136" s="4">
        <v>0</v>
      </c>
      <c r="E136" s="6" t="s">
        <v>3055</v>
      </c>
    </row>
    <row r="137" spans="1:5" ht="12.75">
      <c r="A137" s="4">
        <v>134</v>
      </c>
      <c r="B137" s="4" t="s">
        <v>3056</v>
      </c>
      <c r="C137" s="5">
        <v>10952456</v>
      </c>
      <c r="D137" s="4">
        <v>0</v>
      </c>
      <c r="E137" s="6" t="s">
        <v>3057</v>
      </c>
    </row>
    <row r="138" spans="1:5" ht="12.75">
      <c r="A138" s="4">
        <v>135</v>
      </c>
      <c r="B138" s="4" t="s">
        <v>3058</v>
      </c>
      <c r="C138" s="5">
        <v>250000</v>
      </c>
      <c r="D138" s="4">
        <v>0</v>
      </c>
      <c r="E138" s="6" t="s">
        <v>3059</v>
      </c>
    </row>
    <row r="139" spans="1:5" ht="12.75">
      <c r="A139" s="4">
        <v>136</v>
      </c>
      <c r="B139" s="4" t="s">
        <v>3060</v>
      </c>
      <c r="C139" s="5">
        <v>215000</v>
      </c>
      <c r="D139" s="4">
        <v>0</v>
      </c>
      <c r="E139" s="6" t="s">
        <v>3061</v>
      </c>
    </row>
    <row r="140" spans="1:5" ht="25.5">
      <c r="A140" s="4">
        <v>137</v>
      </c>
      <c r="B140" s="4" t="s">
        <v>3062</v>
      </c>
      <c r="C140" s="5">
        <v>195000</v>
      </c>
      <c r="D140" s="4">
        <v>0</v>
      </c>
      <c r="E140" s="6" t="s">
        <v>3063</v>
      </c>
    </row>
    <row r="141" spans="1:5" ht="25.5">
      <c r="A141" s="4">
        <v>138</v>
      </c>
      <c r="B141" s="4" t="s">
        <v>3126</v>
      </c>
      <c r="C141" s="5">
        <v>150000</v>
      </c>
      <c r="D141" s="4">
        <v>0</v>
      </c>
      <c r="E141" s="6" t="s">
        <v>3127</v>
      </c>
    </row>
    <row r="142" spans="1:5" ht="12.75">
      <c r="A142" s="4">
        <v>139</v>
      </c>
      <c r="B142" s="4" t="s">
        <v>3128</v>
      </c>
      <c r="C142" s="5">
        <v>3426406</v>
      </c>
      <c r="D142" s="4">
        <v>0</v>
      </c>
      <c r="E142" s="6" t="s">
        <v>3129</v>
      </c>
    </row>
    <row r="143" spans="1:5" ht="25.5">
      <c r="A143" s="4">
        <v>140</v>
      </c>
      <c r="B143" s="4" t="s">
        <v>3130</v>
      </c>
      <c r="C143" s="5">
        <v>200000</v>
      </c>
      <c r="D143" s="4">
        <v>0</v>
      </c>
      <c r="E143" s="6" t="s">
        <v>3131</v>
      </c>
    </row>
    <row r="144" spans="1:5" ht="12.75">
      <c r="A144" s="4">
        <v>141</v>
      </c>
      <c r="B144" s="4" t="s">
        <v>3132</v>
      </c>
      <c r="C144" s="5">
        <v>50000</v>
      </c>
      <c r="D144" s="4">
        <v>0</v>
      </c>
      <c r="E144" s="6" t="s">
        <v>3133</v>
      </c>
    </row>
    <row r="145" spans="1:5" ht="25.5">
      <c r="A145" s="4">
        <v>142</v>
      </c>
      <c r="B145" s="4" t="s">
        <v>3132</v>
      </c>
      <c r="C145" s="5" t="s">
        <v>1283</v>
      </c>
      <c r="D145" s="4">
        <v>1</v>
      </c>
      <c r="E145" s="6" t="s">
        <v>3134</v>
      </c>
    </row>
    <row r="146" spans="1:5" ht="12.75">
      <c r="A146" s="4">
        <v>143</v>
      </c>
      <c r="B146" s="4" t="s">
        <v>3135</v>
      </c>
      <c r="C146" s="5">
        <v>9500000</v>
      </c>
      <c r="D146" s="4">
        <v>0</v>
      </c>
      <c r="E146" s="6" t="s">
        <v>3136</v>
      </c>
    </row>
    <row r="147" spans="1:5" ht="12.75">
      <c r="A147" s="4">
        <v>144</v>
      </c>
      <c r="B147" s="4" t="s">
        <v>3137</v>
      </c>
      <c r="C147" s="5">
        <v>90000</v>
      </c>
      <c r="D147" s="4">
        <v>0</v>
      </c>
      <c r="E147" s="6" t="s">
        <v>3076</v>
      </c>
    </row>
    <row r="148" spans="1:5" ht="25.5">
      <c r="A148" s="4">
        <v>145</v>
      </c>
      <c r="B148" s="4" t="s">
        <v>3077</v>
      </c>
      <c r="C148" s="5">
        <v>700000</v>
      </c>
      <c r="D148" s="4">
        <v>0</v>
      </c>
      <c r="E148" s="6" t="s">
        <v>3078</v>
      </c>
    </row>
    <row r="149" spans="1:5" ht="12.75">
      <c r="A149" s="4">
        <v>146</v>
      </c>
      <c r="B149" s="4" t="s">
        <v>3079</v>
      </c>
      <c r="C149" s="5">
        <v>30000</v>
      </c>
      <c r="D149" s="4">
        <v>0</v>
      </c>
      <c r="E149" s="6" t="s">
        <v>3080</v>
      </c>
    </row>
    <row r="150" spans="1:5" ht="12.75">
      <c r="A150" s="4">
        <v>147</v>
      </c>
      <c r="B150" s="4" t="s">
        <v>3081</v>
      </c>
      <c r="C150" s="5">
        <v>128000</v>
      </c>
      <c r="D150" s="4">
        <v>0</v>
      </c>
      <c r="E150" s="6" t="s">
        <v>3082</v>
      </c>
    </row>
    <row r="151" spans="1:5" ht="39">
      <c r="A151" s="4">
        <v>148</v>
      </c>
      <c r="B151" s="4" t="s">
        <v>3083</v>
      </c>
      <c r="C151" s="5">
        <v>45064653</v>
      </c>
      <c r="D151" s="4">
        <v>0</v>
      </c>
      <c r="E151" s="6" t="s">
        <v>3084</v>
      </c>
    </row>
    <row r="152" spans="1:5" ht="25.5">
      <c r="A152" s="4">
        <v>149</v>
      </c>
      <c r="B152" s="4" t="s">
        <v>3085</v>
      </c>
      <c r="C152" s="5">
        <v>74000</v>
      </c>
      <c r="D152" s="4">
        <v>0</v>
      </c>
      <c r="E152" s="6" t="s">
        <v>3086</v>
      </c>
    </row>
    <row r="153" spans="1:5" ht="12.75">
      <c r="A153" s="4">
        <v>150</v>
      </c>
      <c r="B153" s="4" t="s">
        <v>3087</v>
      </c>
      <c r="C153" s="5">
        <v>465342</v>
      </c>
      <c r="D153" s="4">
        <v>0</v>
      </c>
      <c r="E153" s="6" t="s">
        <v>3088</v>
      </c>
    </row>
    <row r="154" spans="1:5" ht="25.5">
      <c r="A154" s="4">
        <v>151</v>
      </c>
      <c r="B154" s="4" t="s">
        <v>3089</v>
      </c>
      <c r="C154" s="5">
        <v>168715</v>
      </c>
      <c r="D154" s="4">
        <v>0</v>
      </c>
      <c r="E154" s="6" t="s">
        <v>3090</v>
      </c>
    </row>
    <row r="155" spans="1:5" ht="12.75">
      <c r="A155" s="4">
        <v>152</v>
      </c>
      <c r="B155" s="4" t="s">
        <v>3091</v>
      </c>
      <c r="C155" s="5">
        <v>46887874</v>
      </c>
      <c r="D155" s="4">
        <v>0</v>
      </c>
      <c r="E155" s="6" t="s">
        <v>3092</v>
      </c>
    </row>
    <row r="156" spans="1:5" ht="25.5">
      <c r="A156" s="4">
        <v>153</v>
      </c>
      <c r="B156" s="4" t="s">
        <v>3093</v>
      </c>
      <c r="C156" s="5">
        <v>286334</v>
      </c>
      <c r="D156" s="4">
        <v>0</v>
      </c>
      <c r="E156" s="6" t="s">
        <v>3156</v>
      </c>
    </row>
    <row r="157" spans="1:5" ht="12.75">
      <c r="A157" s="4">
        <v>154</v>
      </c>
      <c r="B157" s="4" t="s">
        <v>3157</v>
      </c>
      <c r="C157" s="5">
        <v>229988</v>
      </c>
      <c r="D157" s="4">
        <v>0</v>
      </c>
      <c r="E157" s="6" t="s">
        <v>3158</v>
      </c>
    </row>
    <row r="158" spans="1:5" ht="12.75">
      <c r="A158" s="4">
        <v>155</v>
      </c>
      <c r="B158" s="4" t="s">
        <v>3159</v>
      </c>
      <c r="C158" s="5">
        <v>1705000</v>
      </c>
      <c r="D158" s="4">
        <v>0</v>
      </c>
      <c r="E158" s="6" t="s">
        <v>3160</v>
      </c>
    </row>
    <row r="159" spans="1:5" ht="12.75">
      <c r="A159" s="4">
        <v>156</v>
      </c>
      <c r="B159" s="4" t="s">
        <v>3161</v>
      </c>
      <c r="C159" s="5">
        <v>51967</v>
      </c>
      <c r="D159" s="4">
        <v>0</v>
      </c>
      <c r="E159" s="6" t="s">
        <v>3162</v>
      </c>
    </row>
    <row r="160" spans="1:5" ht="12.75">
      <c r="A160" s="4">
        <v>157</v>
      </c>
      <c r="B160" s="4" t="s">
        <v>3163</v>
      </c>
      <c r="C160" s="5">
        <v>421000</v>
      </c>
      <c r="D160" s="4">
        <v>0</v>
      </c>
      <c r="E160" s="6" t="s">
        <v>3164</v>
      </c>
    </row>
    <row r="161" spans="1:5" ht="12.75">
      <c r="A161" s="4">
        <v>158</v>
      </c>
      <c r="B161" s="4" t="s">
        <v>3165</v>
      </c>
      <c r="C161" s="5">
        <v>513994</v>
      </c>
      <c r="D161" s="4">
        <v>0</v>
      </c>
      <c r="E161" s="6" t="s">
        <v>3166</v>
      </c>
    </row>
    <row r="162" spans="1:5" ht="12.75">
      <c r="A162" s="4">
        <v>159</v>
      </c>
      <c r="B162" s="4" t="s">
        <v>3167</v>
      </c>
      <c r="C162" s="5">
        <v>6400000</v>
      </c>
      <c r="D162" s="4">
        <v>0</v>
      </c>
      <c r="E162" s="6" t="s">
        <v>3168</v>
      </c>
    </row>
    <row r="163" spans="1:5" ht="12.75">
      <c r="A163" s="4">
        <v>160</v>
      </c>
      <c r="B163" s="4" t="s">
        <v>3169</v>
      </c>
      <c r="C163" s="5">
        <v>6000000</v>
      </c>
      <c r="D163" s="4">
        <v>0</v>
      </c>
      <c r="E163" s="6" t="s">
        <v>3105</v>
      </c>
    </row>
    <row r="164" spans="1:5" ht="25.5">
      <c r="A164" s="4">
        <v>161</v>
      </c>
      <c r="B164" s="4" t="s">
        <v>3106</v>
      </c>
      <c r="C164" s="5">
        <v>3000000</v>
      </c>
      <c r="D164" s="4">
        <v>0</v>
      </c>
      <c r="E164" s="6" t="s">
        <v>3107</v>
      </c>
    </row>
    <row r="165" spans="1:5" ht="25.5">
      <c r="A165" s="4">
        <v>162</v>
      </c>
      <c r="B165" s="4" t="s">
        <v>3108</v>
      </c>
      <c r="C165" s="5">
        <v>1500000</v>
      </c>
      <c r="D165" s="4">
        <v>0</v>
      </c>
      <c r="E165" s="6" t="s">
        <v>3109</v>
      </c>
    </row>
    <row r="166" spans="1:5" ht="25.5">
      <c r="A166" s="4">
        <v>163</v>
      </c>
      <c r="B166" s="4" t="s">
        <v>3110</v>
      </c>
      <c r="C166" s="5">
        <v>800</v>
      </c>
      <c r="D166" s="4">
        <v>0</v>
      </c>
      <c r="E166" s="6" t="s">
        <v>3111</v>
      </c>
    </row>
    <row r="167" spans="1:5" ht="12.75">
      <c r="A167" s="4">
        <v>164</v>
      </c>
      <c r="B167" s="4" t="s">
        <v>3112</v>
      </c>
      <c r="C167" s="5">
        <v>3000000</v>
      </c>
      <c r="D167" s="4">
        <v>0</v>
      </c>
      <c r="E167" s="6" t="s">
        <v>3113</v>
      </c>
    </row>
    <row r="168" spans="1:5" ht="12.75">
      <c r="A168" s="4">
        <v>165</v>
      </c>
      <c r="B168" s="4" t="s">
        <v>3114</v>
      </c>
      <c r="C168" s="5">
        <v>3400000</v>
      </c>
      <c r="D168" s="4">
        <v>0</v>
      </c>
      <c r="E168" s="6" t="s">
        <v>3115</v>
      </c>
    </row>
    <row r="169" spans="1:5" ht="12.75">
      <c r="A169" s="4">
        <v>166</v>
      </c>
      <c r="B169" s="4" t="s">
        <v>3116</v>
      </c>
      <c r="C169" s="5">
        <v>1650822</v>
      </c>
      <c r="D169" s="4">
        <v>0</v>
      </c>
      <c r="E169" s="6" t="s">
        <v>3117</v>
      </c>
    </row>
    <row r="170" spans="1:5" ht="12.75">
      <c r="A170" s="4">
        <v>167</v>
      </c>
      <c r="B170" s="4" t="s">
        <v>3118</v>
      </c>
      <c r="C170" s="5">
        <v>993662</v>
      </c>
      <c r="D170" s="4">
        <v>0</v>
      </c>
      <c r="E170" s="6" t="s">
        <v>3117</v>
      </c>
    </row>
    <row r="171" spans="1:5" ht="12.75">
      <c r="A171" s="4">
        <v>168</v>
      </c>
      <c r="B171" s="4" t="s">
        <v>3119</v>
      </c>
      <c r="C171" s="5">
        <v>460978</v>
      </c>
      <c r="D171" s="4">
        <v>0</v>
      </c>
      <c r="E171" s="6" t="s">
        <v>3120</v>
      </c>
    </row>
    <row r="172" spans="1:5" ht="12.75">
      <c r="A172" s="4">
        <v>169</v>
      </c>
      <c r="B172" s="4" t="s">
        <v>3121</v>
      </c>
      <c r="C172" s="5">
        <v>198201</v>
      </c>
      <c r="D172" s="4">
        <v>0</v>
      </c>
      <c r="E172" s="6" t="s">
        <v>3122</v>
      </c>
    </row>
    <row r="173" spans="1:5" ht="12.75">
      <c r="A173" s="4">
        <v>170</v>
      </c>
      <c r="B173" s="4" t="s">
        <v>3123</v>
      </c>
      <c r="C173" s="5">
        <v>5000</v>
      </c>
      <c r="D173" s="4">
        <v>0</v>
      </c>
      <c r="E173" s="6" t="s">
        <v>3124</v>
      </c>
    </row>
    <row r="174" spans="1:5" ht="12.75">
      <c r="A174" s="4">
        <v>171</v>
      </c>
      <c r="B174" s="4" t="s">
        <v>3125</v>
      </c>
      <c r="C174" s="5">
        <v>140000</v>
      </c>
      <c r="D174" s="4">
        <v>0</v>
      </c>
      <c r="E174" s="6" t="s">
        <v>3187</v>
      </c>
    </row>
    <row r="175" spans="1:5" ht="12.75">
      <c r="A175" s="4">
        <v>172</v>
      </c>
      <c r="B175" s="4" t="s">
        <v>3188</v>
      </c>
      <c r="C175" s="5">
        <v>12087710</v>
      </c>
      <c r="D175" s="4">
        <v>0</v>
      </c>
      <c r="E175" s="6" t="s">
        <v>3189</v>
      </c>
    </row>
    <row r="176" spans="1:5" ht="12.75">
      <c r="A176" s="4">
        <v>173</v>
      </c>
      <c r="B176" s="4" t="s">
        <v>3190</v>
      </c>
      <c r="C176" s="5">
        <v>732392</v>
      </c>
      <c r="D176" s="4">
        <v>0</v>
      </c>
      <c r="E176" s="6" t="s">
        <v>3191</v>
      </c>
    </row>
    <row r="177" spans="1:5" ht="12.75">
      <c r="A177" s="4">
        <v>174</v>
      </c>
      <c r="B177" s="4" t="s">
        <v>3192</v>
      </c>
      <c r="C177" s="5">
        <v>300000</v>
      </c>
      <c r="D177" s="4">
        <v>0</v>
      </c>
      <c r="E177" s="6" t="s">
        <v>3193</v>
      </c>
    </row>
    <row r="178" spans="1:5" ht="12.75">
      <c r="A178" s="4">
        <v>175</v>
      </c>
      <c r="B178" s="4" t="s">
        <v>3194</v>
      </c>
      <c r="C178" s="5">
        <v>350000</v>
      </c>
      <c r="D178" s="4">
        <v>0</v>
      </c>
      <c r="E178" s="6" t="s">
        <v>3195</v>
      </c>
    </row>
    <row r="179" spans="1:5" ht="12.75">
      <c r="A179" s="4">
        <v>176</v>
      </c>
      <c r="B179" s="4" t="s">
        <v>3196</v>
      </c>
      <c r="C179" s="5">
        <v>179999</v>
      </c>
      <c r="D179" s="4">
        <v>0</v>
      </c>
      <c r="E179" s="6" t="s">
        <v>3197</v>
      </c>
    </row>
    <row r="180" spans="1:5" ht="12.75">
      <c r="A180" s="4">
        <v>177</v>
      </c>
      <c r="B180" s="4" t="s">
        <v>3198</v>
      </c>
      <c r="C180" s="5">
        <v>150000</v>
      </c>
      <c r="D180" s="4">
        <v>0</v>
      </c>
      <c r="E180" s="6" t="s">
        <v>3199</v>
      </c>
    </row>
    <row r="181" spans="1:5" ht="12.75">
      <c r="A181" s="4">
        <v>178</v>
      </c>
      <c r="B181" s="4" t="s">
        <v>3200</v>
      </c>
      <c r="C181" s="5">
        <v>34664</v>
      </c>
      <c r="D181" s="4">
        <v>0</v>
      </c>
      <c r="E181" s="6" t="s">
        <v>3138</v>
      </c>
    </row>
    <row r="182" spans="1:5" ht="12.75">
      <c r="A182" s="4">
        <v>179</v>
      </c>
      <c r="B182" s="4" t="s">
        <v>3139</v>
      </c>
      <c r="C182" s="5">
        <v>158000</v>
      </c>
      <c r="D182" s="4">
        <v>0</v>
      </c>
      <c r="E182" s="6" t="s">
        <v>3140</v>
      </c>
    </row>
    <row r="183" spans="1:5" ht="12.75">
      <c r="A183" s="4">
        <v>180</v>
      </c>
      <c r="B183" s="4" t="s">
        <v>3141</v>
      </c>
      <c r="C183" s="5">
        <v>308104</v>
      </c>
      <c r="D183" s="4">
        <v>0</v>
      </c>
      <c r="E183" s="6" t="s">
        <v>3142</v>
      </c>
    </row>
    <row r="184" spans="1:5" ht="12.75">
      <c r="A184" s="4">
        <v>181</v>
      </c>
      <c r="B184" s="4" t="s">
        <v>3143</v>
      </c>
      <c r="C184" s="5">
        <v>83936</v>
      </c>
      <c r="D184" s="4">
        <v>0</v>
      </c>
      <c r="E184" s="6" t="s">
        <v>3144</v>
      </c>
    </row>
    <row r="185" spans="1:5" ht="25.5">
      <c r="A185" s="4">
        <v>182</v>
      </c>
      <c r="B185" s="4" t="s">
        <v>3145</v>
      </c>
      <c r="C185" s="5">
        <v>587416</v>
      </c>
      <c r="D185" s="4">
        <v>0</v>
      </c>
      <c r="E185" s="6" t="s">
        <v>3146</v>
      </c>
    </row>
    <row r="186" spans="1:5" ht="12.75">
      <c r="A186" s="4">
        <v>183</v>
      </c>
      <c r="B186" s="4" t="s">
        <v>3147</v>
      </c>
      <c r="C186" s="5">
        <v>9502552</v>
      </c>
      <c r="D186" s="4">
        <v>0</v>
      </c>
      <c r="E186" s="6" t="s">
        <v>3148</v>
      </c>
    </row>
    <row r="187" spans="1:5" ht="12.75">
      <c r="A187" s="4">
        <v>184</v>
      </c>
      <c r="B187" s="4" t="s">
        <v>3149</v>
      </c>
      <c r="C187" s="5">
        <v>7242636</v>
      </c>
      <c r="D187" s="4">
        <v>0</v>
      </c>
      <c r="E187" s="6" t="s">
        <v>3150</v>
      </c>
    </row>
    <row r="188" spans="1:5" ht="12.75">
      <c r="A188" s="4">
        <v>185</v>
      </c>
      <c r="B188" s="4" t="s">
        <v>3151</v>
      </c>
      <c r="C188" s="5">
        <v>1096281</v>
      </c>
      <c r="D188" s="4">
        <v>0</v>
      </c>
      <c r="E188" s="6" t="s">
        <v>3152</v>
      </c>
    </row>
    <row r="189" spans="1:5" ht="39">
      <c r="A189" s="4">
        <v>186</v>
      </c>
      <c r="B189" s="4" t="s">
        <v>3153</v>
      </c>
      <c r="C189" s="5">
        <v>200000</v>
      </c>
      <c r="D189" s="4">
        <v>0</v>
      </c>
      <c r="E189" s="6" t="s">
        <v>3154</v>
      </c>
    </row>
    <row r="190" spans="1:5" ht="12.75">
      <c r="A190" s="4">
        <v>187</v>
      </c>
      <c r="B190" s="4" t="s">
        <v>3155</v>
      </c>
      <c r="C190" s="5">
        <v>317709</v>
      </c>
      <c r="D190" s="4">
        <v>0</v>
      </c>
      <c r="E190" s="6" t="s">
        <v>3219</v>
      </c>
    </row>
    <row r="191" spans="1:5" ht="25.5">
      <c r="A191" s="4">
        <v>188</v>
      </c>
      <c r="B191" s="4" t="s">
        <v>3220</v>
      </c>
      <c r="C191" s="5">
        <v>5000</v>
      </c>
      <c r="D191" s="4">
        <v>0</v>
      </c>
      <c r="E191" s="6" t="s">
        <v>3221</v>
      </c>
    </row>
    <row r="192" spans="1:5" ht="25.5">
      <c r="A192" s="4">
        <v>189</v>
      </c>
      <c r="B192" s="4" t="s">
        <v>3222</v>
      </c>
      <c r="C192" s="5">
        <v>403000</v>
      </c>
      <c r="D192" s="4">
        <v>0</v>
      </c>
      <c r="E192" s="6" t="s">
        <v>3223</v>
      </c>
    </row>
    <row r="193" spans="1:5" ht="25.5">
      <c r="A193" s="4">
        <v>190</v>
      </c>
      <c r="B193" s="4" t="s">
        <v>3224</v>
      </c>
      <c r="C193" s="5">
        <v>150201</v>
      </c>
      <c r="D193" s="4">
        <v>0</v>
      </c>
      <c r="E193" s="6" t="s">
        <v>3225</v>
      </c>
    </row>
    <row r="194" spans="1:5" ht="12.75">
      <c r="A194" s="4">
        <v>191</v>
      </c>
      <c r="B194" s="4" t="s">
        <v>3226</v>
      </c>
      <c r="C194" s="5">
        <v>517517</v>
      </c>
      <c r="D194" s="4">
        <v>0</v>
      </c>
      <c r="E194" s="6" t="s">
        <v>3227</v>
      </c>
    </row>
    <row r="195" spans="1:5" ht="12.75">
      <c r="A195" s="4">
        <v>192</v>
      </c>
      <c r="B195" s="4" t="s">
        <v>3228</v>
      </c>
      <c r="C195" s="5">
        <v>5000</v>
      </c>
      <c r="D195" s="4">
        <v>0</v>
      </c>
      <c r="E195" s="6" t="s">
        <v>3229</v>
      </c>
    </row>
    <row r="196" spans="1:5" ht="12.75">
      <c r="A196" s="4">
        <v>193</v>
      </c>
      <c r="B196" s="4" t="s">
        <v>3230</v>
      </c>
      <c r="C196" s="5">
        <v>83620</v>
      </c>
      <c r="D196" s="4">
        <v>0</v>
      </c>
      <c r="E196" s="6" t="s">
        <v>3231</v>
      </c>
    </row>
    <row r="197" spans="1:5" ht="25.5">
      <c r="A197" s="4">
        <v>194</v>
      </c>
      <c r="B197" s="4" t="s">
        <v>3232</v>
      </c>
      <c r="C197" s="5">
        <v>81587</v>
      </c>
      <c r="D197" s="4">
        <v>0</v>
      </c>
      <c r="E197" s="6" t="s">
        <v>3170</v>
      </c>
    </row>
    <row r="198" spans="1:5" ht="25.5">
      <c r="A198" s="4">
        <v>195</v>
      </c>
      <c r="B198" s="4" t="s">
        <v>3171</v>
      </c>
      <c r="C198" s="5">
        <v>300000</v>
      </c>
      <c r="D198" s="4">
        <v>0</v>
      </c>
      <c r="E198" s="6" t="s">
        <v>3172</v>
      </c>
    </row>
    <row r="199" spans="1:5" ht="12.75">
      <c r="A199" s="4">
        <v>196</v>
      </c>
      <c r="B199" s="4" t="s">
        <v>3173</v>
      </c>
      <c r="C199" s="5">
        <v>230821</v>
      </c>
      <c r="D199" s="4">
        <v>0</v>
      </c>
      <c r="E199" s="6" t="s">
        <v>3174</v>
      </c>
    </row>
    <row r="200" spans="1:5" ht="12.75">
      <c r="A200" s="4">
        <v>197</v>
      </c>
      <c r="B200" s="4" t="s">
        <v>3175</v>
      </c>
      <c r="C200" s="5">
        <v>187965</v>
      </c>
      <c r="D200" s="4">
        <v>0</v>
      </c>
      <c r="E200" s="6" t="s">
        <v>3176</v>
      </c>
    </row>
    <row r="201" spans="1:5" ht="12.75">
      <c r="A201" s="4">
        <v>198</v>
      </c>
      <c r="B201" s="4" t="s">
        <v>3177</v>
      </c>
      <c r="C201" s="5">
        <v>335718</v>
      </c>
      <c r="D201" s="4">
        <v>0</v>
      </c>
      <c r="E201" s="6" t="s">
        <v>3178</v>
      </c>
    </row>
    <row r="202" spans="1:5" ht="12.75">
      <c r="A202" s="4">
        <v>199</v>
      </c>
      <c r="B202" s="4" t="s">
        <v>3179</v>
      </c>
      <c r="C202" s="5">
        <v>278627</v>
      </c>
      <c r="D202" s="4">
        <v>0</v>
      </c>
      <c r="E202" s="6" t="s">
        <v>3180</v>
      </c>
    </row>
    <row r="203" spans="1:5" ht="25.5">
      <c r="A203" s="4">
        <v>200</v>
      </c>
      <c r="B203" s="4" t="s">
        <v>3181</v>
      </c>
      <c r="C203" s="5">
        <v>114523</v>
      </c>
      <c r="D203" s="4">
        <v>0</v>
      </c>
      <c r="E203" s="6" t="s">
        <v>3182</v>
      </c>
    </row>
    <row r="204" spans="1:5" ht="25.5">
      <c r="A204" s="4">
        <v>201</v>
      </c>
      <c r="B204" s="4" t="s">
        <v>3183</v>
      </c>
      <c r="C204" s="5">
        <v>592120</v>
      </c>
      <c r="D204" s="4">
        <v>0</v>
      </c>
      <c r="E204" s="6" t="s">
        <v>3184</v>
      </c>
    </row>
    <row r="205" spans="1:5" ht="25.5">
      <c r="A205" s="4">
        <v>202</v>
      </c>
      <c r="B205" s="4" t="s">
        <v>3185</v>
      </c>
      <c r="C205" s="5">
        <v>1076680</v>
      </c>
      <c r="D205" s="4">
        <v>0</v>
      </c>
      <c r="E205" s="6" t="s">
        <v>3186</v>
      </c>
    </row>
    <row r="206" spans="1:5" ht="12.75">
      <c r="A206" s="4">
        <v>203</v>
      </c>
      <c r="B206" s="4" t="s">
        <v>3252</v>
      </c>
      <c r="C206" s="5">
        <v>1589334</v>
      </c>
      <c r="D206" s="4">
        <v>0</v>
      </c>
      <c r="E206" s="6" t="s">
        <v>3253</v>
      </c>
    </row>
    <row r="207" spans="1:5" ht="25.5">
      <c r="A207" s="4">
        <v>204</v>
      </c>
      <c r="B207" s="4" t="s">
        <v>3254</v>
      </c>
      <c r="C207" s="5">
        <v>2570827</v>
      </c>
      <c r="D207" s="4">
        <v>0</v>
      </c>
      <c r="E207" s="6" t="s">
        <v>3255</v>
      </c>
    </row>
    <row r="208" spans="1:5" ht="12.75">
      <c r="A208" s="4">
        <v>205</v>
      </c>
      <c r="B208" s="4" t="s">
        <v>3256</v>
      </c>
      <c r="C208" s="5">
        <v>6039539</v>
      </c>
      <c r="D208" s="4">
        <v>0</v>
      </c>
      <c r="E208" s="6" t="s">
        <v>3257</v>
      </c>
    </row>
    <row r="209" spans="1:5" ht="12.75">
      <c r="A209" s="4">
        <v>206</v>
      </c>
      <c r="B209" s="4" t="s">
        <v>3258</v>
      </c>
      <c r="C209" s="5">
        <v>1011924</v>
      </c>
      <c r="D209" s="4">
        <v>0</v>
      </c>
      <c r="E209" s="6" t="s">
        <v>3259</v>
      </c>
    </row>
    <row r="210" spans="1:5" ht="12.75">
      <c r="A210" s="4">
        <v>207</v>
      </c>
      <c r="B210" s="4" t="s">
        <v>3260</v>
      </c>
      <c r="C210" s="5">
        <v>148641</v>
      </c>
      <c r="D210" s="4">
        <v>0</v>
      </c>
      <c r="E210" s="6" t="s">
        <v>3261</v>
      </c>
    </row>
    <row r="211" spans="1:5" ht="25.5">
      <c r="A211" s="4">
        <v>208</v>
      </c>
      <c r="B211" s="4" t="s">
        <v>3262</v>
      </c>
      <c r="C211" s="5">
        <v>1830783</v>
      </c>
      <c r="D211" s="4">
        <v>0</v>
      </c>
      <c r="E211" s="6" t="s">
        <v>3263</v>
      </c>
    </row>
    <row r="212" spans="1:5" ht="25.5">
      <c r="A212" s="4">
        <v>209</v>
      </c>
      <c r="B212" s="4" t="s">
        <v>3264</v>
      </c>
      <c r="C212" s="5">
        <v>150635</v>
      </c>
      <c r="D212" s="4">
        <v>0</v>
      </c>
      <c r="E212" s="6" t="s">
        <v>3265</v>
      </c>
    </row>
    <row r="213" spans="1:5" ht="12.75">
      <c r="A213" s="4">
        <v>210</v>
      </c>
      <c r="B213" s="4" t="s">
        <v>3266</v>
      </c>
      <c r="C213" s="5">
        <v>549629</v>
      </c>
      <c r="D213" s="4">
        <v>0</v>
      </c>
      <c r="E213" s="6" t="s">
        <v>3201</v>
      </c>
    </row>
    <row r="214" spans="1:5" ht="25.5">
      <c r="A214" s="4">
        <v>211</v>
      </c>
      <c r="B214" s="4" t="s">
        <v>3202</v>
      </c>
      <c r="C214" s="5">
        <v>38046666</v>
      </c>
      <c r="D214" s="4">
        <v>0</v>
      </c>
      <c r="E214" s="6" t="s">
        <v>3203</v>
      </c>
    </row>
    <row r="215" spans="1:5" ht="12.75">
      <c r="A215" s="4">
        <v>212</v>
      </c>
      <c r="B215" s="4" t="s">
        <v>3204</v>
      </c>
      <c r="C215" s="5">
        <v>125000</v>
      </c>
      <c r="D215" s="4">
        <v>0</v>
      </c>
      <c r="E215" s="6" t="s">
        <v>3205</v>
      </c>
    </row>
    <row r="216" spans="1:5" ht="12.75">
      <c r="A216" s="4">
        <v>213</v>
      </c>
      <c r="B216" s="4" t="s">
        <v>3206</v>
      </c>
      <c r="C216" s="5">
        <v>3248880</v>
      </c>
      <c r="D216" s="4">
        <v>0</v>
      </c>
      <c r="E216" s="6" t="s">
        <v>3207</v>
      </c>
    </row>
    <row r="217" spans="1:5" ht="12.75">
      <c r="A217" s="4">
        <v>214</v>
      </c>
      <c r="B217" s="4" t="s">
        <v>3208</v>
      </c>
      <c r="C217" s="5">
        <v>45000</v>
      </c>
      <c r="D217" s="4">
        <v>0</v>
      </c>
      <c r="E217" s="6" t="s">
        <v>3209</v>
      </c>
    </row>
    <row r="218" spans="1:5" ht="12.75">
      <c r="A218" s="4">
        <v>215</v>
      </c>
      <c r="B218" s="4" t="s">
        <v>3210</v>
      </c>
      <c r="C218" s="5">
        <v>82227</v>
      </c>
      <c r="D218" s="4">
        <v>0</v>
      </c>
      <c r="E218" s="6" t="s">
        <v>3211</v>
      </c>
    </row>
    <row r="219" spans="1:5" ht="12.75">
      <c r="A219" s="4">
        <v>216</v>
      </c>
      <c r="B219" s="4" t="s">
        <v>3212</v>
      </c>
      <c r="C219" s="5">
        <v>452903</v>
      </c>
      <c r="D219" s="4">
        <v>0</v>
      </c>
      <c r="E219" s="6" t="s">
        <v>3213</v>
      </c>
    </row>
    <row r="220" spans="1:5" ht="12.75">
      <c r="A220" s="4">
        <v>217</v>
      </c>
      <c r="B220" s="4" t="s">
        <v>3214</v>
      </c>
      <c r="C220" s="5">
        <v>94299410</v>
      </c>
      <c r="D220" s="4">
        <v>0</v>
      </c>
      <c r="E220" s="6" t="s">
        <v>3215</v>
      </c>
    </row>
    <row r="221" spans="1:5" ht="25.5">
      <c r="A221" s="4">
        <v>218</v>
      </c>
      <c r="B221" s="4" t="s">
        <v>3216</v>
      </c>
      <c r="C221" s="5">
        <v>8505607</v>
      </c>
      <c r="D221" s="4">
        <v>0</v>
      </c>
      <c r="E221" s="6" t="s">
        <v>3217</v>
      </c>
    </row>
    <row r="222" spans="1:5" ht="12.75">
      <c r="A222" s="4">
        <v>219</v>
      </c>
      <c r="B222" s="4" t="s">
        <v>3218</v>
      </c>
      <c r="C222" s="5">
        <v>8500000</v>
      </c>
      <c r="D222" s="4">
        <v>0</v>
      </c>
      <c r="E222" s="6" t="s">
        <v>3286</v>
      </c>
    </row>
    <row r="223" spans="1:5" ht="12.75">
      <c r="A223" s="4">
        <v>220</v>
      </c>
      <c r="B223" s="4" t="s">
        <v>3287</v>
      </c>
      <c r="C223" s="5">
        <v>305830</v>
      </c>
      <c r="D223" s="4">
        <v>0</v>
      </c>
      <c r="E223" s="6" t="s">
        <v>3288</v>
      </c>
    </row>
    <row r="224" spans="1:5" ht="12.75">
      <c r="A224" s="4">
        <v>221</v>
      </c>
      <c r="B224" s="4" t="s">
        <v>3289</v>
      </c>
      <c r="C224" s="5">
        <v>414655</v>
      </c>
      <c r="D224" s="4">
        <v>0</v>
      </c>
      <c r="E224" s="6" t="s">
        <v>3290</v>
      </c>
    </row>
    <row r="225" spans="1:5" ht="25.5">
      <c r="A225" s="4">
        <v>222</v>
      </c>
      <c r="B225" s="4" t="s">
        <v>3291</v>
      </c>
      <c r="C225" s="5">
        <v>879806</v>
      </c>
      <c r="D225" s="4">
        <v>0</v>
      </c>
      <c r="E225" s="6" t="s">
        <v>3292</v>
      </c>
    </row>
    <row r="226" spans="1:5" ht="25.5">
      <c r="A226" s="4">
        <v>223</v>
      </c>
      <c r="B226" s="4" t="s">
        <v>3293</v>
      </c>
      <c r="C226" s="5">
        <v>100000</v>
      </c>
      <c r="D226" s="4">
        <v>0</v>
      </c>
      <c r="E226" s="6" t="s">
        <v>3294</v>
      </c>
    </row>
    <row r="227" spans="1:5" ht="12.75">
      <c r="A227" s="4">
        <v>224</v>
      </c>
      <c r="B227" s="4" t="s">
        <v>3295</v>
      </c>
      <c r="C227" s="5">
        <v>23370819</v>
      </c>
      <c r="D227" s="4">
        <v>0</v>
      </c>
      <c r="E227" s="6" t="s">
        <v>3296</v>
      </c>
    </row>
    <row r="228" spans="1:5" ht="12.75">
      <c r="A228" s="4">
        <v>225</v>
      </c>
      <c r="B228" s="4" t="s">
        <v>3297</v>
      </c>
      <c r="C228" s="5">
        <v>319668</v>
      </c>
      <c r="D228" s="4">
        <v>0</v>
      </c>
      <c r="E228" s="6" t="s">
        <v>3298</v>
      </c>
    </row>
    <row r="229" spans="1:5" ht="12.75">
      <c r="A229" s="4">
        <v>226</v>
      </c>
      <c r="B229" s="4" t="s">
        <v>3233</v>
      </c>
      <c r="C229" s="5">
        <v>972637</v>
      </c>
      <c r="D229" s="4">
        <v>0</v>
      </c>
      <c r="E229" s="6" t="s">
        <v>3234</v>
      </c>
    </row>
    <row r="230" spans="1:5" ht="25.5">
      <c r="A230" s="4">
        <v>227</v>
      </c>
      <c r="B230" s="4" t="s">
        <v>3235</v>
      </c>
      <c r="C230" s="5">
        <v>20000</v>
      </c>
      <c r="D230" s="4">
        <v>0</v>
      </c>
      <c r="E230" s="6" t="s">
        <v>3236</v>
      </c>
    </row>
    <row r="231" spans="1:5" ht="25.5">
      <c r="A231" s="4">
        <v>228</v>
      </c>
      <c r="B231" s="4" t="s">
        <v>3237</v>
      </c>
      <c r="C231" s="5">
        <v>999744</v>
      </c>
      <c r="D231" s="4">
        <v>0</v>
      </c>
      <c r="E231" s="6" t="s">
        <v>3238</v>
      </c>
    </row>
    <row r="232" spans="1:5" ht="12.75">
      <c r="A232" s="4">
        <v>229</v>
      </c>
      <c r="B232" s="4" t="s">
        <v>3239</v>
      </c>
      <c r="C232" s="5">
        <v>997000</v>
      </c>
      <c r="D232" s="4">
        <v>0</v>
      </c>
      <c r="E232" s="6" t="s">
        <v>3240</v>
      </c>
    </row>
    <row r="233" spans="1:5" ht="25.5">
      <c r="A233" s="4">
        <v>230</v>
      </c>
      <c r="B233" s="4" t="s">
        <v>3241</v>
      </c>
      <c r="C233" s="5">
        <v>337000</v>
      </c>
      <c r="D233" s="4">
        <v>0</v>
      </c>
      <c r="E233" s="6" t="s">
        <v>3242</v>
      </c>
    </row>
    <row r="234" spans="1:5" ht="12.75">
      <c r="A234" s="4">
        <v>231</v>
      </c>
      <c r="B234" s="4" t="s">
        <v>3243</v>
      </c>
      <c r="C234" s="5">
        <v>30000</v>
      </c>
      <c r="D234" s="4">
        <v>0</v>
      </c>
      <c r="E234" s="6" t="s">
        <v>3244</v>
      </c>
    </row>
    <row r="235" spans="1:5" ht="25.5">
      <c r="A235" s="4">
        <v>232</v>
      </c>
      <c r="B235" s="4" t="s">
        <v>3245</v>
      </c>
      <c r="C235" s="5">
        <v>300000</v>
      </c>
      <c r="D235" s="4">
        <v>0</v>
      </c>
      <c r="E235" s="6" t="s">
        <v>3246</v>
      </c>
    </row>
    <row r="236" spans="1:5" ht="25.5">
      <c r="A236" s="4">
        <v>233</v>
      </c>
      <c r="B236" s="4" t="s">
        <v>3247</v>
      </c>
      <c r="C236" s="5">
        <v>156470</v>
      </c>
      <c r="D236" s="4">
        <v>0</v>
      </c>
      <c r="E236" s="6" t="s">
        <v>3248</v>
      </c>
    </row>
    <row r="237" spans="1:5" ht="12.75">
      <c r="A237" s="4">
        <v>234</v>
      </c>
      <c r="B237" s="4" t="s">
        <v>3249</v>
      </c>
      <c r="C237" s="5">
        <v>140000</v>
      </c>
      <c r="D237" s="4">
        <v>0</v>
      </c>
      <c r="E237" s="6" t="s">
        <v>3250</v>
      </c>
    </row>
    <row r="238" spans="1:5" ht="12.75">
      <c r="A238" s="4">
        <v>235</v>
      </c>
      <c r="B238" s="4" t="s">
        <v>3251</v>
      </c>
      <c r="C238" s="5">
        <v>87000</v>
      </c>
      <c r="D238" s="4">
        <v>0</v>
      </c>
      <c r="E238" s="6" t="s">
        <v>3319</v>
      </c>
    </row>
    <row r="239" spans="1:5" ht="12.75">
      <c r="A239" s="4">
        <v>236</v>
      </c>
      <c r="B239" s="4" t="s">
        <v>3320</v>
      </c>
      <c r="C239" s="5">
        <v>160949</v>
      </c>
      <c r="D239" s="4">
        <v>0</v>
      </c>
      <c r="E239" s="6" t="s">
        <v>3321</v>
      </c>
    </row>
    <row r="240" spans="1:5" ht="12.75">
      <c r="A240" s="4">
        <v>237</v>
      </c>
      <c r="B240" s="4" t="s">
        <v>3322</v>
      </c>
      <c r="C240" s="5">
        <v>475000</v>
      </c>
      <c r="D240" s="4">
        <v>0</v>
      </c>
      <c r="E240" s="6" t="s">
        <v>3323</v>
      </c>
    </row>
    <row r="241" spans="1:5" ht="12.75">
      <c r="A241" s="4">
        <v>238</v>
      </c>
      <c r="B241" s="4" t="s">
        <v>3324</v>
      </c>
      <c r="C241" s="5">
        <v>558544</v>
      </c>
      <c r="D241" s="4">
        <v>0</v>
      </c>
      <c r="E241" s="6" t="s">
        <v>3325</v>
      </c>
    </row>
    <row r="242" spans="1:5" ht="12.75">
      <c r="A242" s="4">
        <v>239</v>
      </c>
      <c r="B242" s="4" t="s">
        <v>3326</v>
      </c>
      <c r="C242" s="5">
        <v>900000</v>
      </c>
      <c r="D242" s="4">
        <v>0</v>
      </c>
      <c r="E242" s="6" t="s">
        <v>3327</v>
      </c>
    </row>
    <row r="243" spans="1:5" ht="25.5">
      <c r="A243" s="4">
        <v>240</v>
      </c>
      <c r="B243" s="4" t="s">
        <v>3328</v>
      </c>
      <c r="C243" s="5">
        <v>100000</v>
      </c>
      <c r="D243" s="4">
        <v>0</v>
      </c>
      <c r="E243" s="6" t="s">
        <v>3329</v>
      </c>
    </row>
    <row r="244" spans="1:5" ht="12.75">
      <c r="A244" s="4">
        <v>241</v>
      </c>
      <c r="B244" s="4" t="s">
        <v>3330</v>
      </c>
      <c r="C244" s="5">
        <v>382040</v>
      </c>
      <c r="D244" s="4">
        <v>0</v>
      </c>
      <c r="E244" s="6" t="s">
        <v>3331</v>
      </c>
    </row>
    <row r="245" spans="1:5" ht="25.5">
      <c r="A245" s="4">
        <v>242</v>
      </c>
      <c r="B245" s="4" t="s">
        <v>3332</v>
      </c>
      <c r="C245" s="5">
        <v>8944326</v>
      </c>
      <c r="D245" s="4">
        <v>0</v>
      </c>
      <c r="E245" s="6" t="s">
        <v>3329</v>
      </c>
    </row>
    <row r="246" spans="1:5" ht="25.5">
      <c r="A246" s="4">
        <v>243</v>
      </c>
      <c r="B246" s="4" t="s">
        <v>3333</v>
      </c>
      <c r="C246" s="5">
        <v>1463681</v>
      </c>
      <c r="D246" s="4">
        <v>0</v>
      </c>
      <c r="E246" s="6" t="s">
        <v>3329</v>
      </c>
    </row>
    <row r="247" spans="1:5" ht="12.75">
      <c r="A247" s="4">
        <v>244</v>
      </c>
      <c r="B247" s="4" t="s">
        <v>3267</v>
      </c>
      <c r="C247" s="5">
        <v>119945</v>
      </c>
      <c r="D247" s="4">
        <v>0</v>
      </c>
      <c r="E247" s="6" t="s">
        <v>3268</v>
      </c>
    </row>
    <row r="248" spans="1:5" ht="12.75">
      <c r="A248" s="4">
        <v>245</v>
      </c>
      <c r="B248" s="4" t="s">
        <v>3269</v>
      </c>
      <c r="C248" s="5">
        <v>150000</v>
      </c>
      <c r="D248" s="4">
        <v>0</v>
      </c>
      <c r="E248" s="6" t="s">
        <v>3270</v>
      </c>
    </row>
    <row r="249" spans="1:5" ht="12.75">
      <c r="A249" s="4">
        <v>246</v>
      </c>
      <c r="B249" s="4" t="s">
        <v>3271</v>
      </c>
      <c r="C249" s="5">
        <v>1565193</v>
      </c>
      <c r="D249" s="4">
        <v>0</v>
      </c>
      <c r="E249" s="6" t="s">
        <v>3272</v>
      </c>
    </row>
    <row r="250" spans="1:5" ht="12.75">
      <c r="A250" s="4">
        <v>247</v>
      </c>
      <c r="B250" s="4" t="s">
        <v>3273</v>
      </c>
      <c r="C250" s="5">
        <v>65000</v>
      </c>
      <c r="D250" s="4">
        <v>0</v>
      </c>
      <c r="E250" s="6" t="s">
        <v>3274</v>
      </c>
    </row>
    <row r="251" spans="1:5" ht="12.75">
      <c r="A251" s="4">
        <v>248</v>
      </c>
      <c r="B251" s="4" t="s">
        <v>3275</v>
      </c>
      <c r="C251" s="5">
        <v>715450</v>
      </c>
      <c r="D251" s="4">
        <v>0</v>
      </c>
      <c r="E251" s="6" t="s">
        <v>3276</v>
      </c>
    </row>
    <row r="252" spans="1:5" ht="25.5">
      <c r="A252" s="4">
        <v>249</v>
      </c>
      <c r="B252" s="4" t="s">
        <v>3277</v>
      </c>
      <c r="C252" s="5">
        <v>462205</v>
      </c>
      <c r="D252" s="4">
        <v>0</v>
      </c>
      <c r="E252" s="6" t="s">
        <v>3278</v>
      </c>
    </row>
    <row r="253" spans="1:5" ht="25.5">
      <c r="A253" s="4">
        <v>250</v>
      </c>
      <c r="B253" s="4" t="s">
        <v>3279</v>
      </c>
      <c r="C253" s="5">
        <v>499906</v>
      </c>
      <c r="D253" s="4">
        <v>0</v>
      </c>
      <c r="E253" s="6" t="s">
        <v>3280</v>
      </c>
    </row>
    <row r="254" spans="1:5" ht="12.75">
      <c r="A254" s="4">
        <v>251</v>
      </c>
      <c r="B254" s="4" t="s">
        <v>3281</v>
      </c>
      <c r="C254" s="5">
        <v>114524</v>
      </c>
      <c r="D254" s="4">
        <v>0</v>
      </c>
      <c r="E254" s="6" t="s">
        <v>3282</v>
      </c>
    </row>
    <row r="255" spans="1:5" ht="25.5">
      <c r="A255" s="4">
        <v>252</v>
      </c>
      <c r="B255" s="4" t="s">
        <v>3283</v>
      </c>
      <c r="C255" s="5">
        <v>13459602</v>
      </c>
      <c r="D255" s="4">
        <v>0</v>
      </c>
      <c r="E255" s="6" t="s">
        <v>3284</v>
      </c>
    </row>
    <row r="256" spans="1:5" ht="12.75">
      <c r="A256" s="4">
        <v>253</v>
      </c>
      <c r="B256" s="4" t="s">
        <v>3285</v>
      </c>
      <c r="C256" s="5">
        <v>89500</v>
      </c>
      <c r="D256" s="4">
        <v>0</v>
      </c>
      <c r="E256" s="6" t="s">
        <v>3354</v>
      </c>
    </row>
    <row r="257" spans="1:5" ht="25.5">
      <c r="A257" s="4">
        <v>254</v>
      </c>
      <c r="B257" s="4" t="s">
        <v>3355</v>
      </c>
      <c r="C257" s="5">
        <v>117210</v>
      </c>
      <c r="D257" s="4">
        <v>0</v>
      </c>
      <c r="E257" s="6" t="s">
        <v>3356</v>
      </c>
    </row>
    <row r="258" spans="1:5" ht="12.75">
      <c r="A258" s="4">
        <v>255</v>
      </c>
      <c r="B258" s="4" t="s">
        <v>3357</v>
      </c>
      <c r="C258" s="5">
        <v>238902</v>
      </c>
      <c r="D258" s="4">
        <v>0</v>
      </c>
      <c r="E258" s="6" t="s">
        <v>3358</v>
      </c>
    </row>
    <row r="259" spans="1:5" ht="12.75">
      <c r="A259" s="4">
        <v>256</v>
      </c>
      <c r="B259" s="4" t="s">
        <v>3359</v>
      </c>
      <c r="C259" s="5">
        <v>655139</v>
      </c>
      <c r="D259" s="4">
        <v>0</v>
      </c>
      <c r="E259" s="6" t="s">
        <v>3360</v>
      </c>
    </row>
    <row r="260" spans="1:5" ht="25.5">
      <c r="A260" s="4">
        <v>257</v>
      </c>
      <c r="B260" s="4" t="s">
        <v>3361</v>
      </c>
      <c r="C260" s="5">
        <v>113500</v>
      </c>
      <c r="D260" s="4">
        <v>0</v>
      </c>
      <c r="E260" s="6" t="s">
        <v>3362</v>
      </c>
    </row>
    <row r="261" spans="1:5" ht="25.5">
      <c r="A261" s="4">
        <v>258</v>
      </c>
      <c r="B261" s="4" t="s">
        <v>3363</v>
      </c>
      <c r="C261" s="5">
        <v>33000</v>
      </c>
      <c r="D261" s="4">
        <v>0</v>
      </c>
      <c r="E261" s="6" t="s">
        <v>3364</v>
      </c>
    </row>
    <row r="262" spans="1:5" ht="25.5">
      <c r="A262" s="4">
        <v>259</v>
      </c>
      <c r="B262" s="4" t="s">
        <v>3365</v>
      </c>
      <c r="C262" s="5">
        <v>202355</v>
      </c>
      <c r="D262" s="4">
        <v>0</v>
      </c>
      <c r="E262" s="6" t="s">
        <v>3299</v>
      </c>
    </row>
    <row r="263" spans="1:5" ht="12.75">
      <c r="A263" s="4">
        <v>260</v>
      </c>
      <c r="B263" s="4" t="s">
        <v>3300</v>
      </c>
      <c r="C263" s="5">
        <v>65000</v>
      </c>
      <c r="D263" s="4">
        <v>0</v>
      </c>
      <c r="E263" s="6" t="s">
        <v>3301</v>
      </c>
    </row>
    <row r="264" spans="1:5" ht="12.75">
      <c r="A264" s="4">
        <v>261</v>
      </c>
      <c r="B264" s="4" t="s">
        <v>3302</v>
      </c>
      <c r="C264" s="5">
        <v>582440</v>
      </c>
      <c r="D264" s="4">
        <v>0</v>
      </c>
      <c r="E264" s="6" t="s">
        <v>3303</v>
      </c>
    </row>
    <row r="265" spans="1:5" ht="12.75">
      <c r="A265" s="4">
        <v>262</v>
      </c>
      <c r="B265" s="4" t="s">
        <v>3304</v>
      </c>
      <c r="C265" s="5">
        <v>29200</v>
      </c>
      <c r="D265" s="4">
        <v>0</v>
      </c>
      <c r="E265" s="6" t="s">
        <v>3305</v>
      </c>
    </row>
    <row r="266" spans="1:5" ht="12.75">
      <c r="A266" s="4">
        <v>263</v>
      </c>
      <c r="B266" s="4" t="s">
        <v>3306</v>
      </c>
      <c r="C266" s="5">
        <v>45000</v>
      </c>
      <c r="D266" s="4">
        <v>0</v>
      </c>
      <c r="E266" s="6" t="s">
        <v>3307</v>
      </c>
    </row>
    <row r="267" spans="1:5" ht="25.5">
      <c r="A267" s="4">
        <v>264</v>
      </c>
      <c r="B267" s="4" t="s">
        <v>3308</v>
      </c>
      <c r="C267" s="5">
        <v>182841</v>
      </c>
      <c r="D267" s="4">
        <v>0</v>
      </c>
      <c r="E267" s="6" t="s">
        <v>3309</v>
      </c>
    </row>
    <row r="268" spans="1:5" ht="12.75">
      <c r="A268" s="4">
        <v>265</v>
      </c>
      <c r="B268" s="4" t="s">
        <v>3310</v>
      </c>
      <c r="C268" s="5">
        <v>1144341</v>
      </c>
      <c r="D268" s="4">
        <v>0</v>
      </c>
      <c r="E268" s="6" t="s">
        <v>3311</v>
      </c>
    </row>
    <row r="269" spans="1:5" ht="12.75">
      <c r="A269" s="4">
        <v>266</v>
      </c>
      <c r="B269" s="4" t="s">
        <v>3312</v>
      </c>
      <c r="C269" s="5">
        <v>4429346</v>
      </c>
      <c r="D269" s="4">
        <v>0</v>
      </c>
      <c r="E269" s="6" t="s">
        <v>3313</v>
      </c>
    </row>
    <row r="270" spans="1:5" ht="12.75">
      <c r="A270" s="4">
        <v>267</v>
      </c>
      <c r="B270" s="4" t="s">
        <v>3314</v>
      </c>
      <c r="C270" s="5">
        <v>1000000</v>
      </c>
      <c r="D270" s="4">
        <v>0</v>
      </c>
      <c r="E270" s="6" t="s">
        <v>3315</v>
      </c>
    </row>
    <row r="271" spans="1:5" ht="12.75">
      <c r="A271" s="4">
        <v>268</v>
      </c>
      <c r="B271" s="4" t="s">
        <v>3316</v>
      </c>
      <c r="C271" s="5">
        <v>586082</v>
      </c>
      <c r="D271" s="4">
        <v>0</v>
      </c>
      <c r="E271" s="6" t="s">
        <v>3317</v>
      </c>
    </row>
    <row r="272" spans="1:5" ht="12.75">
      <c r="A272" s="4">
        <v>269</v>
      </c>
      <c r="B272" s="4" t="s">
        <v>3318</v>
      </c>
      <c r="C272" s="5">
        <v>2368002</v>
      </c>
      <c r="D272" s="4">
        <v>0</v>
      </c>
      <c r="E272" s="6" t="s">
        <v>3386</v>
      </c>
    </row>
    <row r="273" spans="1:5" ht="12.75">
      <c r="A273" s="4">
        <v>270</v>
      </c>
      <c r="B273" s="4" t="s">
        <v>3387</v>
      </c>
      <c r="C273" s="5">
        <v>189710</v>
      </c>
      <c r="D273" s="4">
        <v>0</v>
      </c>
      <c r="E273" s="6" t="s">
        <v>3388</v>
      </c>
    </row>
    <row r="274" spans="1:5" ht="12.75">
      <c r="A274" s="4">
        <v>271</v>
      </c>
      <c r="B274" s="4" t="s">
        <v>3389</v>
      </c>
      <c r="C274" s="5">
        <v>837825</v>
      </c>
      <c r="D274" s="4">
        <v>0</v>
      </c>
      <c r="E274" s="6" t="s">
        <v>3390</v>
      </c>
    </row>
    <row r="275" spans="1:5" ht="25.5">
      <c r="A275" s="4">
        <v>272</v>
      </c>
      <c r="B275" s="4" t="s">
        <v>3391</v>
      </c>
      <c r="C275" s="5">
        <v>2159082</v>
      </c>
      <c r="D275" s="4">
        <v>0</v>
      </c>
      <c r="E275" s="6" t="s">
        <v>3392</v>
      </c>
    </row>
    <row r="276" spans="1:5" ht="12.75">
      <c r="A276" s="4">
        <v>273</v>
      </c>
      <c r="B276" s="4" t="s">
        <v>3393</v>
      </c>
      <c r="C276" s="5">
        <v>83895</v>
      </c>
      <c r="D276" s="4">
        <v>0</v>
      </c>
      <c r="E276" s="6" t="s">
        <v>3394</v>
      </c>
    </row>
    <row r="277" spans="1:5" ht="12.75">
      <c r="A277" s="4">
        <v>274</v>
      </c>
      <c r="B277" s="4" t="s">
        <v>3395</v>
      </c>
      <c r="C277" s="5">
        <v>380000</v>
      </c>
      <c r="D277" s="4">
        <v>0</v>
      </c>
      <c r="E277" s="6" t="s">
        <v>3396</v>
      </c>
    </row>
    <row r="278" spans="1:5" ht="12.75">
      <c r="A278" s="4">
        <v>275</v>
      </c>
      <c r="B278" s="4" t="s">
        <v>3397</v>
      </c>
      <c r="C278" s="5">
        <v>657631</v>
      </c>
      <c r="D278" s="4">
        <v>0</v>
      </c>
      <c r="E278" s="6" t="s">
        <v>3398</v>
      </c>
    </row>
    <row r="279" spans="1:5" ht="25.5">
      <c r="A279" s="4">
        <v>276</v>
      </c>
      <c r="B279" s="4" t="s">
        <v>3399</v>
      </c>
      <c r="C279" s="5">
        <v>175446</v>
      </c>
      <c r="D279" s="4">
        <v>0</v>
      </c>
      <c r="E279" s="6" t="s">
        <v>3334</v>
      </c>
    </row>
    <row r="280" spans="1:5" ht="12.75">
      <c r="A280" s="4">
        <v>277</v>
      </c>
      <c r="B280" s="4" t="s">
        <v>3335</v>
      </c>
      <c r="C280" s="5">
        <v>1000152</v>
      </c>
      <c r="D280" s="4">
        <v>0</v>
      </c>
      <c r="E280" s="6" t="s">
        <v>3336</v>
      </c>
    </row>
    <row r="281" spans="1:5" ht="12.75">
      <c r="A281" s="4">
        <v>278</v>
      </c>
      <c r="B281" s="4" t="s">
        <v>3337</v>
      </c>
      <c r="C281" s="5">
        <v>757121</v>
      </c>
      <c r="D281" s="4">
        <v>0</v>
      </c>
      <c r="E281" s="6" t="s">
        <v>3338</v>
      </c>
    </row>
    <row r="282" spans="1:5" ht="12.75">
      <c r="A282" s="4">
        <v>279</v>
      </c>
      <c r="B282" s="4" t="s">
        <v>3339</v>
      </c>
      <c r="C282" s="5">
        <v>1554463</v>
      </c>
      <c r="D282" s="4">
        <v>0</v>
      </c>
      <c r="E282" s="6" t="s">
        <v>3340</v>
      </c>
    </row>
    <row r="283" spans="1:5" ht="12.75">
      <c r="A283" s="4">
        <v>280</v>
      </c>
      <c r="B283" s="4" t="s">
        <v>3341</v>
      </c>
      <c r="C283" s="5">
        <v>1743442</v>
      </c>
      <c r="D283" s="4">
        <v>0</v>
      </c>
      <c r="E283" s="6" t="s">
        <v>3342</v>
      </c>
    </row>
    <row r="284" spans="1:5" ht="12.75">
      <c r="A284" s="4">
        <v>281</v>
      </c>
      <c r="B284" s="4" t="s">
        <v>3343</v>
      </c>
      <c r="C284" s="5">
        <v>1505006</v>
      </c>
      <c r="D284" s="4">
        <v>0</v>
      </c>
      <c r="E284" s="6" t="s">
        <v>3344</v>
      </c>
    </row>
    <row r="285" spans="1:5" ht="12.75">
      <c r="A285" s="4">
        <v>282</v>
      </c>
      <c r="B285" s="4" t="s">
        <v>3345</v>
      </c>
      <c r="C285" s="5">
        <v>331283</v>
      </c>
      <c r="D285" s="4">
        <v>0</v>
      </c>
      <c r="E285" s="6" t="s">
        <v>3346</v>
      </c>
    </row>
    <row r="286" spans="1:5" ht="25.5">
      <c r="A286" s="4">
        <v>283</v>
      </c>
      <c r="B286" s="4" t="s">
        <v>3347</v>
      </c>
      <c r="C286" s="5">
        <v>1853844</v>
      </c>
      <c r="D286" s="4">
        <v>0</v>
      </c>
      <c r="E286" s="6" t="s">
        <v>3348</v>
      </c>
    </row>
    <row r="287" spans="1:5" ht="12.75">
      <c r="A287" s="4">
        <v>284</v>
      </c>
      <c r="B287" s="4" t="s">
        <v>3349</v>
      </c>
      <c r="C287" s="5">
        <v>3044324</v>
      </c>
      <c r="D287" s="4">
        <v>0</v>
      </c>
      <c r="E287" s="6" t="s">
        <v>3350</v>
      </c>
    </row>
    <row r="288" spans="1:5" ht="12.75">
      <c r="A288" s="4">
        <v>285</v>
      </c>
      <c r="B288" s="4" t="s">
        <v>3351</v>
      </c>
      <c r="C288" s="5">
        <v>5111344</v>
      </c>
      <c r="D288" s="4">
        <v>0</v>
      </c>
      <c r="E288" s="6" t="s">
        <v>3352</v>
      </c>
    </row>
    <row r="289" spans="1:5" ht="12.75">
      <c r="A289" s="4">
        <v>286</v>
      </c>
      <c r="B289" s="4" t="s">
        <v>3353</v>
      </c>
      <c r="C289" s="5">
        <v>1015176</v>
      </c>
      <c r="D289" s="4">
        <v>0</v>
      </c>
      <c r="E289" s="6" t="s">
        <v>3420</v>
      </c>
    </row>
    <row r="290" spans="1:5" ht="12.75">
      <c r="A290" s="4">
        <v>287</v>
      </c>
      <c r="B290" s="4" t="s">
        <v>3421</v>
      </c>
      <c r="C290" s="5">
        <v>4392925</v>
      </c>
      <c r="D290" s="4">
        <v>0</v>
      </c>
      <c r="E290" s="6" t="s">
        <v>3422</v>
      </c>
    </row>
    <row r="291" spans="1:5" ht="12.75">
      <c r="A291" s="4">
        <v>288</v>
      </c>
      <c r="B291" s="4" t="s">
        <v>3423</v>
      </c>
      <c r="C291" s="5">
        <v>498664</v>
      </c>
      <c r="D291" s="4">
        <v>0</v>
      </c>
      <c r="E291" s="6" t="s">
        <v>3424</v>
      </c>
    </row>
    <row r="292" spans="1:5" ht="12.75">
      <c r="A292" s="4">
        <v>289</v>
      </c>
      <c r="B292" s="4" t="s">
        <v>3425</v>
      </c>
      <c r="C292" s="5">
        <v>639776</v>
      </c>
      <c r="D292" s="4">
        <v>0</v>
      </c>
      <c r="E292" s="6" t="s">
        <v>3426</v>
      </c>
    </row>
    <row r="293" spans="1:5" ht="25.5">
      <c r="A293" s="4">
        <v>290</v>
      </c>
      <c r="B293" s="4" t="s">
        <v>3427</v>
      </c>
      <c r="C293" s="5">
        <v>1650000</v>
      </c>
      <c r="D293" s="4">
        <v>0</v>
      </c>
      <c r="E293" s="6" t="s">
        <v>3428</v>
      </c>
    </row>
    <row r="294" spans="1:5" ht="12.75">
      <c r="A294" s="4">
        <v>291</v>
      </c>
      <c r="B294" s="4" t="s">
        <v>3429</v>
      </c>
      <c r="C294" s="5">
        <v>424000</v>
      </c>
      <c r="D294" s="4">
        <v>0</v>
      </c>
      <c r="E294" s="6" t="s">
        <v>3430</v>
      </c>
    </row>
    <row r="295" spans="1:5" ht="12.75">
      <c r="A295" s="4">
        <v>292</v>
      </c>
      <c r="B295" s="4" t="s">
        <v>3431</v>
      </c>
      <c r="C295" s="5">
        <v>132937</v>
      </c>
      <c r="D295" s="4">
        <v>0</v>
      </c>
      <c r="E295" s="6" t="s">
        <v>3432</v>
      </c>
    </row>
    <row r="296" spans="1:5" ht="12.75">
      <c r="A296" s="4">
        <v>293</v>
      </c>
      <c r="B296" s="4" t="s">
        <v>3433</v>
      </c>
      <c r="C296" s="5">
        <v>151862</v>
      </c>
      <c r="D296" s="4">
        <v>0</v>
      </c>
      <c r="E296" s="6" t="s">
        <v>3366</v>
      </c>
    </row>
    <row r="297" spans="1:5" ht="12.75">
      <c r="A297" s="4">
        <v>294</v>
      </c>
      <c r="B297" s="4" t="s">
        <v>3367</v>
      </c>
      <c r="C297" s="5">
        <v>125000</v>
      </c>
      <c r="D297" s="4">
        <v>0</v>
      </c>
      <c r="E297" s="6" t="s">
        <v>3368</v>
      </c>
    </row>
    <row r="298" spans="1:5" ht="12.75">
      <c r="A298" s="4">
        <v>295</v>
      </c>
      <c r="B298" s="4" t="s">
        <v>3369</v>
      </c>
      <c r="C298" s="5">
        <v>216434</v>
      </c>
      <c r="D298" s="4">
        <v>0</v>
      </c>
      <c r="E298" s="6" t="s">
        <v>3370</v>
      </c>
    </row>
    <row r="299" spans="1:5" ht="12.75">
      <c r="A299" s="4">
        <v>296</v>
      </c>
      <c r="B299" s="4" t="s">
        <v>3371</v>
      </c>
      <c r="C299" s="5">
        <v>201120</v>
      </c>
      <c r="D299" s="4">
        <v>0</v>
      </c>
      <c r="E299" s="6" t="s">
        <v>3372</v>
      </c>
    </row>
    <row r="300" spans="1:5" ht="12.75">
      <c r="A300" s="4">
        <v>297</v>
      </c>
      <c r="B300" s="4" t="s">
        <v>3373</v>
      </c>
      <c r="C300" s="5">
        <v>77199</v>
      </c>
      <c r="D300" s="4">
        <v>0</v>
      </c>
      <c r="E300" s="6" t="s">
        <v>3374</v>
      </c>
    </row>
    <row r="301" spans="1:5" ht="25.5">
      <c r="A301" s="4">
        <v>298</v>
      </c>
      <c r="B301" s="4" t="s">
        <v>3375</v>
      </c>
      <c r="C301" s="5">
        <v>292882</v>
      </c>
      <c r="D301" s="4">
        <v>0</v>
      </c>
      <c r="E301" s="6" t="s">
        <v>3376</v>
      </c>
    </row>
    <row r="302" spans="1:5" ht="25.5">
      <c r="A302" s="4">
        <v>299</v>
      </c>
      <c r="B302" s="4" t="s">
        <v>3377</v>
      </c>
      <c r="C302" s="5">
        <v>1800000</v>
      </c>
      <c r="D302" s="4">
        <v>0</v>
      </c>
      <c r="E302" s="6" t="s">
        <v>3378</v>
      </c>
    </row>
    <row r="303" spans="1:5" ht="25.5">
      <c r="A303" s="4">
        <v>300</v>
      </c>
      <c r="B303" s="4" t="s">
        <v>3379</v>
      </c>
      <c r="C303" s="5">
        <v>1481545</v>
      </c>
      <c r="D303" s="4">
        <v>0</v>
      </c>
      <c r="E303" s="6" t="s">
        <v>3380</v>
      </c>
    </row>
    <row r="304" spans="1:5" ht="12.75">
      <c r="A304" s="4">
        <v>301</v>
      </c>
      <c r="B304" s="4" t="s">
        <v>3381</v>
      </c>
      <c r="C304" s="5">
        <v>262468</v>
      </c>
      <c r="D304" s="4">
        <v>0</v>
      </c>
      <c r="E304" s="6" t="s">
        <v>3382</v>
      </c>
    </row>
    <row r="305" spans="1:5" ht="12.75">
      <c r="A305" s="4">
        <v>302</v>
      </c>
      <c r="B305" s="4" t="s">
        <v>3383</v>
      </c>
      <c r="C305" s="5">
        <v>292651</v>
      </c>
      <c r="D305" s="4">
        <v>0</v>
      </c>
      <c r="E305" s="6" t="s">
        <v>3384</v>
      </c>
    </row>
    <row r="306" spans="1:5" ht="12.75">
      <c r="A306" s="4">
        <v>303</v>
      </c>
      <c r="B306" s="4" t="s">
        <v>3385</v>
      </c>
      <c r="C306" s="5">
        <v>2153764</v>
      </c>
      <c r="D306" s="4">
        <v>0</v>
      </c>
      <c r="E306" s="6" t="s">
        <v>3449</v>
      </c>
    </row>
    <row r="307" spans="1:5" ht="12.75">
      <c r="A307" s="4">
        <v>304</v>
      </c>
      <c r="B307" s="4" t="s">
        <v>3450</v>
      </c>
      <c r="C307" s="5">
        <v>7602785</v>
      </c>
      <c r="D307" s="4">
        <v>0</v>
      </c>
      <c r="E307" s="6" t="s">
        <v>3451</v>
      </c>
    </row>
    <row r="308" spans="1:5" ht="12.75">
      <c r="A308" s="4">
        <v>305</v>
      </c>
      <c r="B308" s="4" t="s">
        <v>3452</v>
      </c>
      <c r="C308" s="5">
        <v>4644307</v>
      </c>
      <c r="D308" s="4">
        <v>0</v>
      </c>
      <c r="E308" s="6" t="s">
        <v>3453</v>
      </c>
    </row>
    <row r="309" spans="1:5" ht="25.5">
      <c r="A309" s="4">
        <v>306</v>
      </c>
      <c r="B309" s="4" t="s">
        <v>3454</v>
      </c>
      <c r="C309" s="5">
        <v>4901037</v>
      </c>
      <c r="D309" s="4">
        <v>0</v>
      </c>
      <c r="E309" s="6" t="s">
        <v>3455</v>
      </c>
    </row>
    <row r="310" spans="1:5" ht="12.75">
      <c r="A310" s="4">
        <v>307</v>
      </c>
      <c r="B310" s="4" t="s">
        <v>3456</v>
      </c>
      <c r="C310" s="5">
        <v>5845912</v>
      </c>
      <c r="D310" s="4">
        <v>0</v>
      </c>
      <c r="E310" s="6" t="s">
        <v>3457</v>
      </c>
    </row>
    <row r="311" spans="1:5" ht="12.75">
      <c r="A311" s="4">
        <v>308</v>
      </c>
      <c r="B311" s="4" t="s">
        <v>3458</v>
      </c>
      <c r="C311" s="5">
        <v>3673448</v>
      </c>
      <c r="D311" s="4">
        <v>0</v>
      </c>
      <c r="E311" s="6" t="s">
        <v>3459</v>
      </c>
    </row>
    <row r="312" spans="1:5" ht="12.75">
      <c r="A312" s="4">
        <v>309</v>
      </c>
      <c r="B312" s="4" t="s">
        <v>3460</v>
      </c>
      <c r="C312" s="5">
        <v>334528</v>
      </c>
      <c r="D312" s="4">
        <v>0</v>
      </c>
      <c r="E312" s="6" t="s">
        <v>3461</v>
      </c>
    </row>
    <row r="313" spans="1:5" ht="25.5">
      <c r="A313" s="4">
        <v>310</v>
      </c>
      <c r="B313" s="4" t="s">
        <v>3462</v>
      </c>
      <c r="C313" s="5">
        <v>54600000</v>
      </c>
      <c r="D313" s="4">
        <v>0</v>
      </c>
      <c r="E313" s="6" t="s">
        <v>3400</v>
      </c>
    </row>
    <row r="314" spans="1:5" ht="12.75">
      <c r="A314" s="4">
        <v>311</v>
      </c>
      <c r="B314" s="4" t="s">
        <v>3401</v>
      </c>
      <c r="C314" s="5">
        <v>24375000</v>
      </c>
      <c r="D314" s="4">
        <v>0</v>
      </c>
      <c r="E314" s="6" t="s">
        <v>3402</v>
      </c>
    </row>
    <row r="315" spans="1:5" ht="12.75">
      <c r="A315" s="4">
        <v>312</v>
      </c>
      <c r="B315" s="4" t="s">
        <v>3403</v>
      </c>
      <c r="C315" s="5">
        <v>508481</v>
      </c>
      <c r="D315" s="4">
        <v>0</v>
      </c>
      <c r="E315" s="6" t="s">
        <v>3404</v>
      </c>
    </row>
    <row r="316" spans="1:5" ht="12.75">
      <c r="A316" s="4">
        <v>313</v>
      </c>
      <c r="B316" s="4" t="s">
        <v>3405</v>
      </c>
      <c r="C316" s="5">
        <v>3233374</v>
      </c>
      <c r="D316" s="4">
        <v>0</v>
      </c>
      <c r="E316" s="6" t="s">
        <v>3406</v>
      </c>
    </row>
    <row r="317" spans="1:5" ht="25.5">
      <c r="A317" s="4">
        <v>314</v>
      </c>
      <c r="B317" s="4" t="s">
        <v>3407</v>
      </c>
      <c r="C317" s="5">
        <v>3191346</v>
      </c>
      <c r="D317" s="4">
        <v>0</v>
      </c>
      <c r="E317" s="6" t="s">
        <v>3408</v>
      </c>
    </row>
    <row r="318" spans="1:5" ht="12.75">
      <c r="A318" s="4">
        <v>315</v>
      </c>
      <c r="B318" s="4" t="s">
        <v>3409</v>
      </c>
      <c r="C318" s="5">
        <v>65651</v>
      </c>
      <c r="D318" s="4">
        <v>0</v>
      </c>
      <c r="E318" s="6" t="s">
        <v>3410</v>
      </c>
    </row>
    <row r="319" spans="1:5" ht="12.75">
      <c r="A319" s="4">
        <v>316</v>
      </c>
      <c r="B319" s="4" t="s">
        <v>3411</v>
      </c>
      <c r="C319" s="5">
        <v>70955000</v>
      </c>
      <c r="D319" s="4">
        <v>0</v>
      </c>
      <c r="E319" s="6" t="s">
        <v>3412</v>
      </c>
    </row>
    <row r="320" spans="1:5" ht="12.75">
      <c r="A320" s="4">
        <v>317</v>
      </c>
      <c r="B320" s="4" t="s">
        <v>3413</v>
      </c>
      <c r="C320" s="5">
        <v>14814322</v>
      </c>
      <c r="D320" s="4">
        <v>0</v>
      </c>
      <c r="E320" s="6" t="s">
        <v>3414</v>
      </c>
    </row>
    <row r="321" spans="1:5" ht="12.75">
      <c r="A321" s="4">
        <v>318</v>
      </c>
      <c r="B321" s="4" t="s">
        <v>3415</v>
      </c>
      <c r="C321" s="5">
        <v>1290000</v>
      </c>
      <c r="D321" s="4">
        <v>0</v>
      </c>
      <c r="E321" s="6" t="s">
        <v>3416</v>
      </c>
    </row>
    <row r="322" spans="1:5" ht="12.75">
      <c r="A322" s="4">
        <v>319</v>
      </c>
      <c r="B322" s="4" t="s">
        <v>3417</v>
      </c>
      <c r="C322" s="5">
        <v>1692000</v>
      </c>
      <c r="D322" s="4">
        <v>0</v>
      </c>
      <c r="E322" s="6" t="s">
        <v>3418</v>
      </c>
    </row>
    <row r="323" spans="1:5" ht="12.75">
      <c r="A323" s="4">
        <v>320</v>
      </c>
      <c r="B323" s="4" t="s">
        <v>3419</v>
      </c>
      <c r="C323" s="5">
        <v>2300000</v>
      </c>
      <c r="D323" s="4">
        <v>0</v>
      </c>
      <c r="E323" s="6" t="s">
        <v>3481</v>
      </c>
    </row>
    <row r="324" spans="1:5" ht="12.75">
      <c r="A324" s="4">
        <v>321</v>
      </c>
      <c r="B324" s="4" t="s">
        <v>3482</v>
      </c>
      <c r="C324" s="5">
        <v>6765400</v>
      </c>
      <c r="D324" s="4">
        <v>0</v>
      </c>
      <c r="E324" s="6" t="s">
        <v>3483</v>
      </c>
    </row>
    <row r="325" spans="1:5" ht="12.75">
      <c r="A325" s="4">
        <v>322</v>
      </c>
      <c r="B325" s="4" t="s">
        <v>3484</v>
      </c>
      <c r="C325" s="5">
        <v>13525014</v>
      </c>
      <c r="D325" s="4">
        <v>0</v>
      </c>
      <c r="E325" s="6" t="s">
        <v>3485</v>
      </c>
    </row>
    <row r="326" spans="1:5" ht="25.5">
      <c r="A326" s="4">
        <v>323</v>
      </c>
      <c r="B326" s="4" t="s">
        <v>3486</v>
      </c>
      <c r="C326" s="5">
        <v>15009154</v>
      </c>
      <c r="D326" s="4">
        <v>0</v>
      </c>
      <c r="E326" s="6" t="s">
        <v>3487</v>
      </c>
    </row>
    <row r="327" spans="1:5" ht="12.75">
      <c r="A327" s="4">
        <v>324</v>
      </c>
      <c r="B327" s="4" t="s">
        <v>3488</v>
      </c>
      <c r="C327" s="5">
        <v>18123153</v>
      </c>
      <c r="D327" s="4">
        <v>0</v>
      </c>
      <c r="E327" s="6" t="s">
        <v>3489</v>
      </c>
    </row>
    <row r="328" spans="1:5" ht="12.75">
      <c r="A328" s="4">
        <v>325</v>
      </c>
      <c r="B328" s="4" t="s">
        <v>3490</v>
      </c>
      <c r="C328" s="5">
        <v>64459</v>
      </c>
      <c r="D328" s="4">
        <v>0</v>
      </c>
      <c r="E328" s="6" t="s">
        <v>3491</v>
      </c>
    </row>
    <row r="329" spans="1:5" ht="12.75">
      <c r="A329" s="4">
        <v>326</v>
      </c>
      <c r="B329" s="4" t="s">
        <v>3492</v>
      </c>
      <c r="C329" s="5">
        <v>19500</v>
      </c>
      <c r="D329" s="4">
        <v>0</v>
      </c>
      <c r="E329" s="6" t="s">
        <v>3493</v>
      </c>
    </row>
    <row r="330" spans="1:5" ht="12.75">
      <c r="A330" s="4">
        <v>327</v>
      </c>
      <c r="B330" s="4" t="s">
        <v>3434</v>
      </c>
      <c r="C330" s="5">
        <v>168000</v>
      </c>
      <c r="D330" s="4">
        <v>0</v>
      </c>
      <c r="E330" s="6" t="s">
        <v>3435</v>
      </c>
    </row>
    <row r="331" spans="1:5" ht="12.75">
      <c r="A331" s="4">
        <v>328</v>
      </c>
      <c r="B331" s="4" t="s">
        <v>3436</v>
      </c>
      <c r="C331" s="5">
        <v>360000</v>
      </c>
      <c r="D331" s="4">
        <v>0</v>
      </c>
      <c r="E331" s="6" t="s">
        <v>3437</v>
      </c>
    </row>
    <row r="332" spans="1:5" ht="25.5">
      <c r="A332" s="4">
        <v>329</v>
      </c>
      <c r="B332" s="4" t="s">
        <v>3438</v>
      </c>
      <c r="C332" s="5">
        <v>86848</v>
      </c>
      <c r="D332" s="4">
        <v>0</v>
      </c>
      <c r="E332" s="6" t="s">
        <v>3439</v>
      </c>
    </row>
    <row r="333" spans="1:5" ht="25.5">
      <c r="A333" s="4">
        <v>330</v>
      </c>
      <c r="B333" s="4" t="s">
        <v>3440</v>
      </c>
      <c r="C333" s="5">
        <v>1413000</v>
      </c>
      <c r="D333" s="4">
        <v>0</v>
      </c>
      <c r="E333" s="6" t="s">
        <v>3441</v>
      </c>
    </row>
    <row r="334" spans="1:5" ht="12.75">
      <c r="A334" s="4">
        <v>331</v>
      </c>
      <c r="B334" s="4" t="s">
        <v>3442</v>
      </c>
      <c r="C334" s="5">
        <v>3500000</v>
      </c>
      <c r="D334" s="4">
        <v>0</v>
      </c>
      <c r="E334" s="6" t="s">
        <v>3443</v>
      </c>
    </row>
    <row r="335" spans="1:5" ht="25.5">
      <c r="A335" s="4">
        <v>332</v>
      </c>
      <c r="B335" s="4" t="s">
        <v>3442</v>
      </c>
      <c r="C335" s="5" t="s">
        <v>1283</v>
      </c>
      <c r="D335" s="4">
        <v>1</v>
      </c>
      <c r="E335" s="6" t="s">
        <v>3444</v>
      </c>
    </row>
    <row r="336" spans="1:5" ht="12.75">
      <c r="A336" s="4">
        <v>333</v>
      </c>
      <c r="B336" s="4" t="s">
        <v>3445</v>
      </c>
      <c r="C336" s="5">
        <v>75000000</v>
      </c>
      <c r="D336" s="4">
        <v>0</v>
      </c>
      <c r="E336" s="6" t="s">
        <v>3446</v>
      </c>
    </row>
    <row r="337" spans="1:5" ht="25.5">
      <c r="A337" s="4">
        <v>334</v>
      </c>
      <c r="B337" s="4" t="s">
        <v>3445</v>
      </c>
      <c r="C337" s="5" t="s">
        <v>1283</v>
      </c>
      <c r="D337" s="4">
        <v>1</v>
      </c>
      <c r="E337" s="6" t="s">
        <v>3447</v>
      </c>
    </row>
    <row r="338" spans="1:5" ht="12.75">
      <c r="A338" s="4">
        <v>335</v>
      </c>
      <c r="B338" s="4" t="s">
        <v>3448</v>
      </c>
      <c r="C338" s="5">
        <v>12875566</v>
      </c>
      <c r="D338" s="4">
        <v>0</v>
      </c>
      <c r="E338" s="6" t="s">
        <v>3515</v>
      </c>
    </row>
    <row r="339" spans="1:5" ht="25.5">
      <c r="A339" s="4">
        <v>336</v>
      </c>
      <c r="B339" s="4" t="s">
        <v>3448</v>
      </c>
      <c r="C339" s="5" t="s">
        <v>1283</v>
      </c>
      <c r="D339" s="4">
        <v>1</v>
      </c>
      <c r="E339" s="6" t="s">
        <v>3516</v>
      </c>
    </row>
    <row r="340" spans="1:5" ht="25.5">
      <c r="A340" s="4">
        <v>337</v>
      </c>
      <c r="B340" s="4" t="s">
        <v>3517</v>
      </c>
      <c r="C340" s="5">
        <v>230720</v>
      </c>
      <c r="D340" s="4">
        <v>0</v>
      </c>
      <c r="E340" s="6" t="s">
        <v>3518</v>
      </c>
    </row>
    <row r="341" spans="1:5" ht="12.75">
      <c r="A341" s="4">
        <v>338</v>
      </c>
      <c r="B341" s="4" t="s">
        <v>3519</v>
      </c>
      <c r="C341" s="5">
        <v>2990000</v>
      </c>
      <c r="D341" s="4">
        <v>0</v>
      </c>
      <c r="E341" s="6" t="s">
        <v>3520</v>
      </c>
    </row>
    <row r="342" spans="1:5" ht="25.5">
      <c r="A342" s="4">
        <v>339</v>
      </c>
      <c r="B342" s="4" t="s">
        <v>3521</v>
      </c>
      <c r="C342" s="5">
        <v>192000</v>
      </c>
      <c r="D342" s="4">
        <v>0</v>
      </c>
      <c r="E342" s="6" t="s">
        <v>3522</v>
      </c>
    </row>
    <row r="343" spans="1:5" ht="12.75">
      <c r="A343" s="4">
        <v>340</v>
      </c>
      <c r="B343" s="4" t="s">
        <v>3523</v>
      </c>
      <c r="C343" s="5">
        <v>405000</v>
      </c>
      <c r="D343" s="4">
        <v>0</v>
      </c>
      <c r="E343" s="6" t="s">
        <v>3524</v>
      </c>
    </row>
    <row r="344" spans="1:5" ht="25.5">
      <c r="A344" s="4">
        <v>341</v>
      </c>
      <c r="B344" s="4" t="s">
        <v>3525</v>
      </c>
      <c r="C344" s="5">
        <v>27000000</v>
      </c>
      <c r="D344" s="4">
        <v>0</v>
      </c>
      <c r="E344" s="6" t="s">
        <v>3463</v>
      </c>
    </row>
    <row r="345" spans="1:5" ht="25.5">
      <c r="A345" s="4">
        <v>342</v>
      </c>
      <c r="B345" s="4" t="s">
        <v>3525</v>
      </c>
      <c r="C345" s="5" t="s">
        <v>1283</v>
      </c>
      <c r="D345" s="4">
        <v>1</v>
      </c>
      <c r="E345" s="6" t="s">
        <v>3516</v>
      </c>
    </row>
    <row r="346" spans="1:5" ht="12.75">
      <c r="A346" s="4">
        <v>343</v>
      </c>
      <c r="B346" s="4" t="s">
        <v>3464</v>
      </c>
      <c r="C346" s="5">
        <v>10000000</v>
      </c>
      <c r="D346" s="4">
        <v>0</v>
      </c>
      <c r="E346" s="6" t="s">
        <v>3465</v>
      </c>
    </row>
    <row r="347" spans="1:5" ht="12.75">
      <c r="A347" s="4">
        <v>344</v>
      </c>
      <c r="B347" s="4" t="s">
        <v>3466</v>
      </c>
      <c r="C347" s="5">
        <v>500000</v>
      </c>
      <c r="D347" s="4">
        <v>0</v>
      </c>
      <c r="E347" s="6" t="s">
        <v>3467</v>
      </c>
    </row>
    <row r="348" spans="1:5" ht="25.5">
      <c r="A348" s="4">
        <v>345</v>
      </c>
      <c r="B348" s="4" t="s">
        <v>3468</v>
      </c>
      <c r="C348" s="5">
        <v>17000</v>
      </c>
      <c r="D348" s="4">
        <v>0</v>
      </c>
      <c r="E348" s="6" t="s">
        <v>3469</v>
      </c>
    </row>
    <row r="349" spans="1:5" ht="12.75">
      <c r="A349" s="4">
        <v>346</v>
      </c>
      <c r="B349" s="4" t="s">
        <v>3470</v>
      </c>
      <c r="C349" s="5">
        <v>9622242</v>
      </c>
      <c r="D349" s="4">
        <v>0</v>
      </c>
      <c r="E349" s="6" t="s">
        <v>3471</v>
      </c>
    </row>
    <row r="350" spans="1:5" ht="25.5">
      <c r="A350" s="4">
        <v>347</v>
      </c>
      <c r="B350" s="4" t="s">
        <v>3470</v>
      </c>
      <c r="C350" s="5" t="s">
        <v>1283</v>
      </c>
      <c r="D350" s="4">
        <v>1</v>
      </c>
      <c r="E350" s="6" t="s">
        <v>3472</v>
      </c>
    </row>
    <row r="351" spans="1:5" ht="12.75">
      <c r="A351" s="4">
        <v>348</v>
      </c>
      <c r="B351" s="4" t="s">
        <v>3473</v>
      </c>
      <c r="C351" s="5">
        <v>236900000</v>
      </c>
      <c r="D351" s="4">
        <v>0</v>
      </c>
      <c r="E351" s="6" t="s">
        <v>3474</v>
      </c>
    </row>
    <row r="352" spans="1:5" ht="25.5">
      <c r="A352" s="4">
        <v>349</v>
      </c>
      <c r="B352" s="4" t="s">
        <v>3473</v>
      </c>
      <c r="C352" s="5" t="s">
        <v>1283</v>
      </c>
      <c r="D352" s="4">
        <v>1</v>
      </c>
      <c r="E352" s="6" t="s">
        <v>3475</v>
      </c>
    </row>
    <row r="353" spans="1:5" ht="12.75">
      <c r="A353" s="4">
        <v>350</v>
      </c>
      <c r="B353" s="4" t="s">
        <v>3476</v>
      </c>
      <c r="C353" s="5">
        <v>10100000</v>
      </c>
      <c r="D353" s="4">
        <v>0</v>
      </c>
      <c r="E353" s="6" t="s">
        <v>3477</v>
      </c>
    </row>
    <row r="354" spans="1:5" ht="25.5">
      <c r="A354" s="4">
        <v>351</v>
      </c>
      <c r="B354" s="4" t="s">
        <v>3476</v>
      </c>
      <c r="C354" s="5" t="s">
        <v>1283</v>
      </c>
      <c r="D354" s="4">
        <v>1</v>
      </c>
      <c r="E354" s="6" t="s">
        <v>3472</v>
      </c>
    </row>
    <row r="355" spans="1:5" ht="12.75">
      <c r="A355" s="4">
        <v>352</v>
      </c>
      <c r="B355" s="4" t="s">
        <v>3478</v>
      </c>
      <c r="C355" s="5">
        <v>6690959</v>
      </c>
      <c r="D355" s="4">
        <v>0</v>
      </c>
      <c r="E355" s="6" t="s">
        <v>3479</v>
      </c>
    </row>
    <row r="356" spans="1:5" ht="25.5">
      <c r="A356" s="4">
        <v>353</v>
      </c>
      <c r="B356" s="4" t="s">
        <v>3478</v>
      </c>
      <c r="C356" s="5" t="s">
        <v>1283</v>
      </c>
      <c r="D356" s="4">
        <v>1</v>
      </c>
      <c r="E356" s="6" t="s">
        <v>3475</v>
      </c>
    </row>
    <row r="357" spans="1:5" ht="39">
      <c r="A357" s="4">
        <v>354</v>
      </c>
      <c r="B357" s="4" t="s">
        <v>3480</v>
      </c>
      <c r="C357" s="5">
        <v>16500000</v>
      </c>
      <c r="D357" s="4">
        <v>0</v>
      </c>
      <c r="E357" s="6" t="s">
        <v>3548</v>
      </c>
    </row>
    <row r="358" spans="1:5" ht="12.75">
      <c r="A358" s="4">
        <v>355</v>
      </c>
      <c r="B358" s="4" t="s">
        <v>3549</v>
      </c>
      <c r="C358" s="5">
        <v>40040</v>
      </c>
      <c r="D358" s="4">
        <v>0</v>
      </c>
      <c r="E358" s="6" t="s">
        <v>3550</v>
      </c>
    </row>
    <row r="359" spans="1:5" ht="39">
      <c r="A359" s="4">
        <v>356</v>
      </c>
      <c r="B359" s="4" t="s">
        <v>3551</v>
      </c>
      <c r="C359" s="5">
        <v>62000</v>
      </c>
      <c r="D359" s="4">
        <v>0</v>
      </c>
      <c r="E359" s="6" t="s">
        <v>3552</v>
      </c>
    </row>
    <row r="360" spans="1:5" ht="12.75">
      <c r="A360" s="4">
        <v>357</v>
      </c>
      <c r="B360" s="4" t="s">
        <v>3553</v>
      </c>
      <c r="C360" s="5">
        <v>1015052</v>
      </c>
      <c r="D360" s="4">
        <v>0</v>
      </c>
      <c r="E360" s="6" t="s">
        <v>3554</v>
      </c>
    </row>
    <row r="361" spans="1:5" ht="12.75">
      <c r="A361" s="4">
        <v>358</v>
      </c>
      <c r="B361" s="4" t="s">
        <v>3555</v>
      </c>
      <c r="C361" s="5">
        <v>501550</v>
      </c>
      <c r="D361" s="4">
        <v>0</v>
      </c>
      <c r="E361" s="6" t="s">
        <v>3494</v>
      </c>
    </row>
    <row r="362" spans="1:5" ht="12.75">
      <c r="A362" s="4">
        <v>359</v>
      </c>
      <c r="B362" s="4" t="s">
        <v>3495</v>
      </c>
      <c r="C362" s="5">
        <v>195495</v>
      </c>
      <c r="D362" s="4">
        <v>0</v>
      </c>
      <c r="E362" s="6" t="s">
        <v>3496</v>
      </c>
    </row>
    <row r="363" spans="1:5" ht="12.75">
      <c r="A363" s="4">
        <v>360</v>
      </c>
      <c r="B363" s="4" t="s">
        <v>3497</v>
      </c>
      <c r="C363" s="5">
        <v>1043828</v>
      </c>
      <c r="D363" s="4">
        <v>0</v>
      </c>
      <c r="E363" s="6" t="s">
        <v>3498</v>
      </c>
    </row>
    <row r="364" spans="1:5" ht="12.75">
      <c r="A364" s="4">
        <v>361</v>
      </c>
      <c r="B364" s="4" t="s">
        <v>3499</v>
      </c>
      <c r="C364" s="5">
        <v>401900</v>
      </c>
      <c r="D364" s="4">
        <v>0</v>
      </c>
      <c r="E364" s="6" t="s">
        <v>3500</v>
      </c>
    </row>
    <row r="365" spans="1:5" ht="12.75">
      <c r="A365" s="4">
        <v>362</v>
      </c>
      <c r="B365" s="4" t="s">
        <v>3501</v>
      </c>
      <c r="C365" s="5">
        <v>115032</v>
      </c>
      <c r="D365" s="4">
        <v>0</v>
      </c>
      <c r="E365" s="6" t="s">
        <v>3502</v>
      </c>
    </row>
    <row r="366" spans="1:5" ht="12.75">
      <c r="A366" s="4">
        <v>363</v>
      </c>
      <c r="B366" s="4" t="s">
        <v>3503</v>
      </c>
      <c r="C366" s="5">
        <v>22287</v>
      </c>
      <c r="D366" s="4">
        <v>0</v>
      </c>
      <c r="E366" s="6" t="s">
        <v>3504</v>
      </c>
    </row>
    <row r="367" spans="1:5" ht="12.75">
      <c r="A367" s="4">
        <v>364</v>
      </c>
      <c r="B367" s="4" t="s">
        <v>3505</v>
      </c>
      <c r="C367" s="5">
        <v>605000</v>
      </c>
      <c r="D367" s="4">
        <v>0</v>
      </c>
      <c r="E367" s="6" t="s">
        <v>3506</v>
      </c>
    </row>
    <row r="368" spans="1:5" ht="12.75">
      <c r="A368" s="4">
        <v>365</v>
      </c>
      <c r="B368" s="4" t="s">
        <v>3507</v>
      </c>
      <c r="C368" s="5">
        <v>500000</v>
      </c>
      <c r="D368" s="4">
        <v>0</v>
      </c>
      <c r="E368" s="6" t="s">
        <v>3508</v>
      </c>
    </row>
    <row r="369" spans="1:5" ht="12.75">
      <c r="A369" s="4">
        <v>366</v>
      </c>
      <c r="B369" s="4" t="s">
        <v>3509</v>
      </c>
      <c r="C369" s="5">
        <v>8000</v>
      </c>
      <c r="D369" s="4">
        <v>0</v>
      </c>
      <c r="E369" s="6" t="s">
        <v>3510</v>
      </c>
    </row>
    <row r="370" spans="1:5" ht="25.5">
      <c r="A370" s="4">
        <v>367</v>
      </c>
      <c r="B370" s="4" t="s">
        <v>3511</v>
      </c>
      <c r="C370" s="5">
        <v>500000</v>
      </c>
      <c r="D370" s="4">
        <v>0</v>
      </c>
      <c r="E370" s="6" t="s">
        <v>3512</v>
      </c>
    </row>
    <row r="371" spans="1:5" ht="12.75">
      <c r="A371" s="4">
        <v>368</v>
      </c>
      <c r="B371" s="4" t="s">
        <v>3513</v>
      </c>
      <c r="C371" s="5">
        <v>101000</v>
      </c>
      <c r="D371" s="4">
        <v>0</v>
      </c>
      <c r="E371" s="6" t="s">
        <v>3514</v>
      </c>
    </row>
    <row r="372" spans="1:5" ht="12.75">
      <c r="A372" s="4">
        <v>369</v>
      </c>
      <c r="B372" s="4" t="s">
        <v>3574</v>
      </c>
      <c r="C372" s="5">
        <v>250000</v>
      </c>
      <c r="D372" s="4">
        <v>0</v>
      </c>
      <c r="E372" s="6" t="s">
        <v>3575</v>
      </c>
    </row>
    <row r="373" spans="1:5" ht="12.75">
      <c r="A373" s="4">
        <v>370</v>
      </c>
      <c r="B373" s="4" t="s">
        <v>3576</v>
      </c>
      <c r="C373" s="5">
        <v>10399860</v>
      </c>
      <c r="D373" s="4">
        <v>0</v>
      </c>
      <c r="E373" s="6" t="s">
        <v>3577</v>
      </c>
    </row>
    <row r="374" spans="1:5" ht="12.75">
      <c r="A374" s="4">
        <v>371</v>
      </c>
      <c r="B374" s="4" t="s">
        <v>3578</v>
      </c>
      <c r="C374" s="5">
        <v>216955917</v>
      </c>
      <c r="D374" s="4">
        <v>0</v>
      </c>
      <c r="E374" s="6" t="s">
        <v>3579</v>
      </c>
    </row>
    <row r="375" spans="1:5" ht="12.75">
      <c r="A375" s="4">
        <v>372</v>
      </c>
      <c r="B375" s="4" t="s">
        <v>3580</v>
      </c>
      <c r="C375" s="5">
        <v>1669739</v>
      </c>
      <c r="D375" s="4">
        <v>0</v>
      </c>
      <c r="E375" s="6" t="s">
        <v>3581</v>
      </c>
    </row>
    <row r="376" spans="1:5" ht="12.75">
      <c r="A376" s="4">
        <v>373</v>
      </c>
      <c r="B376" s="4" t="s">
        <v>3582</v>
      </c>
      <c r="C376" s="5">
        <v>2637259</v>
      </c>
      <c r="D376" s="4">
        <v>0</v>
      </c>
      <c r="E376" s="6" t="s">
        <v>3583</v>
      </c>
    </row>
    <row r="377" spans="1:5" ht="12.75">
      <c r="A377" s="4">
        <v>374</v>
      </c>
      <c r="B377" s="4" t="s">
        <v>3584</v>
      </c>
      <c r="C377" s="5">
        <v>8000000</v>
      </c>
      <c r="D377" s="4">
        <v>0</v>
      </c>
      <c r="E377" s="6" t="s">
        <v>3585</v>
      </c>
    </row>
    <row r="378" spans="1:5" ht="12.75">
      <c r="A378" s="4">
        <v>375</v>
      </c>
      <c r="B378" s="4" t="s">
        <v>3586</v>
      </c>
      <c r="C378" s="5">
        <v>42463719</v>
      </c>
      <c r="D378" s="4">
        <v>0</v>
      </c>
      <c r="E378" s="6" t="s">
        <v>3587</v>
      </c>
    </row>
    <row r="379" spans="1:5" ht="12.75">
      <c r="A379" s="4">
        <v>376</v>
      </c>
      <c r="B379" s="4" t="s">
        <v>3588</v>
      </c>
      <c r="C379" s="5">
        <v>2061460</v>
      </c>
      <c r="D379" s="4">
        <v>0</v>
      </c>
      <c r="E379" s="6" t="s">
        <v>3526</v>
      </c>
    </row>
    <row r="380" spans="1:5" ht="12.75">
      <c r="A380" s="4">
        <v>377</v>
      </c>
      <c r="B380" s="4" t="s">
        <v>3527</v>
      </c>
      <c r="C380" s="5">
        <v>12582753</v>
      </c>
      <c r="D380" s="4">
        <v>0</v>
      </c>
      <c r="E380" s="6" t="s">
        <v>3528</v>
      </c>
    </row>
    <row r="381" spans="1:5" ht="12.75">
      <c r="A381" s="4">
        <v>378</v>
      </c>
      <c r="B381" s="4" t="s">
        <v>3529</v>
      </c>
      <c r="C381" s="5">
        <v>16514111</v>
      </c>
      <c r="D381" s="4">
        <v>0</v>
      </c>
      <c r="E381" s="6" t="s">
        <v>3530</v>
      </c>
    </row>
    <row r="382" spans="1:5" ht="12.75">
      <c r="A382" s="4">
        <v>379</v>
      </c>
      <c r="B382" s="4" t="s">
        <v>3531</v>
      </c>
      <c r="C382" s="5">
        <v>7236907</v>
      </c>
      <c r="D382" s="4">
        <v>0</v>
      </c>
      <c r="E382" s="6" t="s">
        <v>3532</v>
      </c>
    </row>
    <row r="383" spans="1:5" ht="12.75">
      <c r="A383" s="4">
        <v>380</v>
      </c>
      <c r="B383" s="4" t="s">
        <v>3533</v>
      </c>
      <c r="C383" s="5">
        <v>955551</v>
      </c>
      <c r="D383" s="4">
        <v>0</v>
      </c>
      <c r="E383" s="6" t="s">
        <v>3534</v>
      </c>
    </row>
    <row r="384" spans="1:5" ht="12.75">
      <c r="A384" s="4">
        <v>381</v>
      </c>
      <c r="B384" s="4" t="s">
        <v>3535</v>
      </c>
      <c r="C384" s="5">
        <v>278342391</v>
      </c>
      <c r="D384" s="4">
        <v>0</v>
      </c>
      <c r="E384" s="6" t="s">
        <v>3536</v>
      </c>
    </row>
    <row r="385" spans="1:5" ht="12.75">
      <c r="A385" s="4">
        <v>382</v>
      </c>
      <c r="B385" s="4" t="s">
        <v>3537</v>
      </c>
      <c r="C385" s="5">
        <v>9718123</v>
      </c>
      <c r="D385" s="4">
        <v>0</v>
      </c>
      <c r="E385" s="6" t="s">
        <v>3538</v>
      </c>
    </row>
    <row r="386" spans="1:5" ht="12.75">
      <c r="A386" s="4">
        <v>383</v>
      </c>
      <c r="B386" s="4" t="s">
        <v>3539</v>
      </c>
      <c r="C386" s="5">
        <v>17912559</v>
      </c>
      <c r="D386" s="4">
        <v>0</v>
      </c>
      <c r="E386" s="6" t="s">
        <v>3540</v>
      </c>
    </row>
    <row r="387" spans="1:5" ht="12.75">
      <c r="A387" s="4">
        <v>384</v>
      </c>
      <c r="B387" s="4" t="s">
        <v>3541</v>
      </c>
      <c r="C387" s="5">
        <v>1160000</v>
      </c>
      <c r="D387" s="4">
        <v>0</v>
      </c>
      <c r="E387" s="6" t="s">
        <v>3542</v>
      </c>
    </row>
    <row r="388" spans="1:5" ht="12.75">
      <c r="A388" s="4">
        <v>385</v>
      </c>
      <c r="B388" s="4" t="s">
        <v>3543</v>
      </c>
      <c r="C388" s="5">
        <v>3000000</v>
      </c>
      <c r="D388" s="4">
        <v>0</v>
      </c>
      <c r="E388" s="6" t="s">
        <v>3544</v>
      </c>
    </row>
    <row r="389" spans="1:5" ht="12.75">
      <c r="A389" s="4">
        <v>386</v>
      </c>
      <c r="B389" s="4" t="s">
        <v>3545</v>
      </c>
      <c r="C389" s="5">
        <v>6023591</v>
      </c>
      <c r="D389" s="4">
        <v>0</v>
      </c>
      <c r="E389" s="6" t="s">
        <v>3546</v>
      </c>
    </row>
    <row r="390" spans="1:5" ht="12.75">
      <c r="A390" s="4">
        <v>387</v>
      </c>
      <c r="B390" s="4" t="s">
        <v>3547</v>
      </c>
      <c r="C390" s="5">
        <v>2081281</v>
      </c>
      <c r="D390" s="4">
        <v>0</v>
      </c>
      <c r="E390" s="6" t="s">
        <v>3609</v>
      </c>
    </row>
    <row r="391" spans="1:5" ht="12.75">
      <c r="A391" s="4">
        <v>388</v>
      </c>
      <c r="B391" s="4" t="s">
        <v>3610</v>
      </c>
      <c r="C391" s="5">
        <v>159749862</v>
      </c>
      <c r="D391" s="4">
        <v>0</v>
      </c>
      <c r="E391" s="6" t="s">
        <v>3611</v>
      </c>
    </row>
    <row r="392" spans="1:5" ht="12.75">
      <c r="A392" s="4">
        <v>389</v>
      </c>
      <c r="B392" s="4" t="s">
        <v>3612</v>
      </c>
      <c r="C392" s="5">
        <v>56973534</v>
      </c>
      <c r="D392" s="4">
        <v>0</v>
      </c>
      <c r="E392" s="6" t="s">
        <v>3613</v>
      </c>
    </row>
    <row r="393" spans="1:5" ht="12.75">
      <c r="A393" s="4">
        <v>390</v>
      </c>
      <c r="B393" s="4" t="s">
        <v>3614</v>
      </c>
      <c r="C393" s="5">
        <v>1223434</v>
      </c>
      <c r="D393" s="4">
        <v>0</v>
      </c>
      <c r="E393" s="6" t="s">
        <v>3615</v>
      </c>
    </row>
    <row r="394" spans="1:5" ht="12.75">
      <c r="A394" s="4">
        <v>391</v>
      </c>
      <c r="B394" s="4" t="s">
        <v>3616</v>
      </c>
      <c r="C394" s="5">
        <v>6847191</v>
      </c>
      <c r="D394" s="4">
        <v>0</v>
      </c>
      <c r="E394" s="6" t="s">
        <v>3617</v>
      </c>
    </row>
    <row r="395" spans="1:5" ht="25.5">
      <c r="A395" s="4">
        <v>392</v>
      </c>
      <c r="B395" s="4" t="s">
        <v>3618</v>
      </c>
      <c r="C395" s="5">
        <v>2654997</v>
      </c>
      <c r="D395" s="4">
        <v>0</v>
      </c>
      <c r="E395" s="6" t="s">
        <v>3619</v>
      </c>
    </row>
    <row r="396" spans="1:5" ht="12.75">
      <c r="A396" s="4">
        <v>393</v>
      </c>
      <c r="B396" s="4" t="s">
        <v>3620</v>
      </c>
      <c r="C396" s="5">
        <v>1600000</v>
      </c>
      <c r="D396" s="4">
        <v>0</v>
      </c>
      <c r="E396" s="6" t="s">
        <v>3621</v>
      </c>
    </row>
    <row r="397" spans="1:5" ht="12.75">
      <c r="A397" s="4">
        <v>394</v>
      </c>
      <c r="B397" s="4" t="s">
        <v>3622</v>
      </c>
      <c r="C397" s="5">
        <v>1700000</v>
      </c>
      <c r="D397" s="4">
        <v>0</v>
      </c>
      <c r="E397" s="6" t="s">
        <v>3556</v>
      </c>
    </row>
    <row r="398" spans="1:5" ht="25.5">
      <c r="A398" s="4">
        <v>395</v>
      </c>
      <c r="B398" s="4" t="s">
        <v>3557</v>
      </c>
      <c r="C398" s="5">
        <v>3000000</v>
      </c>
      <c r="D398" s="4">
        <v>0</v>
      </c>
      <c r="E398" s="6" t="s">
        <v>3558</v>
      </c>
    </row>
    <row r="399" spans="1:5" ht="25.5">
      <c r="A399" s="4">
        <v>396</v>
      </c>
      <c r="B399" s="4" t="s">
        <v>3559</v>
      </c>
      <c r="C399" s="5">
        <v>492750</v>
      </c>
      <c r="D399" s="4">
        <v>0</v>
      </c>
      <c r="E399" s="6" t="s">
        <v>3560</v>
      </c>
    </row>
    <row r="400" spans="1:5" ht="12.75">
      <c r="A400" s="4">
        <v>397</v>
      </c>
      <c r="B400" s="4" t="s">
        <v>3561</v>
      </c>
      <c r="C400" s="5">
        <v>61500</v>
      </c>
      <c r="D400" s="4">
        <v>0</v>
      </c>
      <c r="E400" s="6" t="s">
        <v>3562</v>
      </c>
    </row>
    <row r="401" spans="1:5" ht="25.5">
      <c r="A401" s="4">
        <v>398</v>
      </c>
      <c r="B401" s="4" t="s">
        <v>3563</v>
      </c>
      <c r="C401" s="5">
        <v>2711376</v>
      </c>
      <c r="D401" s="4">
        <v>0</v>
      </c>
      <c r="E401" s="6" t="s">
        <v>3564</v>
      </c>
    </row>
    <row r="402" spans="1:5" ht="12.75">
      <c r="A402" s="4">
        <v>399</v>
      </c>
      <c r="B402" s="4" t="s">
        <v>3565</v>
      </c>
      <c r="C402" s="5">
        <v>370221</v>
      </c>
      <c r="D402" s="4">
        <v>0</v>
      </c>
      <c r="E402" s="6" t="s">
        <v>3566</v>
      </c>
    </row>
    <row r="403" spans="1:5" ht="12.75">
      <c r="A403" s="4">
        <v>400</v>
      </c>
      <c r="B403" s="4" t="s">
        <v>3567</v>
      </c>
      <c r="C403" s="5">
        <v>230000</v>
      </c>
      <c r="D403" s="4">
        <v>0</v>
      </c>
      <c r="E403" s="6" t="s">
        <v>3568</v>
      </c>
    </row>
    <row r="404" spans="1:5" ht="25.5">
      <c r="A404" s="4">
        <v>401</v>
      </c>
      <c r="B404" s="4" t="s">
        <v>3569</v>
      </c>
      <c r="C404" s="5">
        <v>419320</v>
      </c>
      <c r="D404" s="4">
        <v>0</v>
      </c>
      <c r="E404" s="6" t="s">
        <v>3570</v>
      </c>
    </row>
    <row r="405" spans="1:5" ht="25.5">
      <c r="A405" s="4">
        <v>402</v>
      </c>
      <c r="B405" s="4" t="s">
        <v>3571</v>
      </c>
      <c r="C405" s="5">
        <v>334723</v>
      </c>
      <c r="D405" s="4">
        <v>0</v>
      </c>
      <c r="E405" s="6" t="s">
        <v>3572</v>
      </c>
    </row>
    <row r="406" spans="1:5" ht="25.5">
      <c r="A406" s="4">
        <v>403</v>
      </c>
      <c r="B406" s="4" t="s">
        <v>3573</v>
      </c>
      <c r="C406" s="5">
        <v>230000</v>
      </c>
      <c r="D406" s="4">
        <v>0</v>
      </c>
      <c r="E406" s="6" t="s">
        <v>3645</v>
      </c>
    </row>
    <row r="407" spans="1:5" ht="25.5">
      <c r="A407" s="4">
        <v>404</v>
      </c>
      <c r="B407" s="4" t="s">
        <v>3646</v>
      </c>
      <c r="C407" s="5">
        <v>578485</v>
      </c>
      <c r="D407" s="4">
        <v>0</v>
      </c>
      <c r="E407" s="6" t="s">
        <v>3647</v>
      </c>
    </row>
    <row r="408" spans="1:5" ht="25.5">
      <c r="A408" s="4">
        <v>405</v>
      </c>
      <c r="B408" s="4" t="s">
        <v>3648</v>
      </c>
      <c r="C408" s="5">
        <v>263000</v>
      </c>
      <c r="D408" s="4">
        <v>0</v>
      </c>
      <c r="E408" s="6" t="s">
        <v>3649</v>
      </c>
    </row>
    <row r="409" spans="1:5" ht="25.5">
      <c r="A409" s="4">
        <v>406</v>
      </c>
      <c r="B409" s="4" t="s">
        <v>3650</v>
      </c>
      <c r="C409" s="5">
        <v>539855</v>
      </c>
      <c r="D409" s="4">
        <v>0</v>
      </c>
      <c r="E409" s="6" t="s">
        <v>3651</v>
      </c>
    </row>
    <row r="410" spans="1:5" ht="25.5">
      <c r="A410" s="4">
        <v>407</v>
      </c>
      <c r="B410" s="4" t="s">
        <v>3652</v>
      </c>
      <c r="C410" s="5">
        <v>607999</v>
      </c>
      <c r="D410" s="4">
        <v>0</v>
      </c>
      <c r="E410" s="6" t="s">
        <v>3653</v>
      </c>
    </row>
    <row r="411" spans="1:5" ht="25.5">
      <c r="A411" s="4">
        <v>408</v>
      </c>
      <c r="B411" s="4" t="s">
        <v>3654</v>
      </c>
      <c r="C411" s="5">
        <v>500000</v>
      </c>
      <c r="D411" s="4">
        <v>0</v>
      </c>
      <c r="E411" s="6" t="s">
        <v>3589</v>
      </c>
    </row>
    <row r="412" spans="1:5" ht="12.75">
      <c r="A412" s="4">
        <v>409</v>
      </c>
      <c r="B412" s="4" t="s">
        <v>3590</v>
      </c>
      <c r="C412" s="5">
        <v>385000</v>
      </c>
      <c r="D412" s="4">
        <v>0</v>
      </c>
      <c r="E412" s="6" t="s">
        <v>3591</v>
      </c>
    </row>
    <row r="413" spans="1:5" ht="12.75">
      <c r="A413" s="4">
        <v>410</v>
      </c>
      <c r="B413" s="4" t="s">
        <v>3592</v>
      </c>
      <c r="C413" s="5">
        <v>230000</v>
      </c>
      <c r="D413" s="4">
        <v>0</v>
      </c>
      <c r="E413" s="6" t="s">
        <v>3593</v>
      </c>
    </row>
    <row r="414" spans="1:5" ht="25.5">
      <c r="A414" s="4">
        <v>411</v>
      </c>
      <c r="B414" s="4" t="s">
        <v>3594</v>
      </c>
      <c r="C414" s="5">
        <v>350000</v>
      </c>
      <c r="D414" s="4">
        <v>0</v>
      </c>
      <c r="E414" s="6" t="s">
        <v>3595</v>
      </c>
    </row>
    <row r="415" spans="1:5" ht="12.75">
      <c r="A415" s="4">
        <v>412</v>
      </c>
      <c r="B415" s="4" t="s">
        <v>3596</v>
      </c>
      <c r="C415" s="5">
        <v>300000</v>
      </c>
      <c r="D415" s="4">
        <v>0</v>
      </c>
      <c r="E415" s="6" t="s">
        <v>3597</v>
      </c>
    </row>
    <row r="416" spans="1:5" ht="12.75">
      <c r="A416" s="4">
        <v>413</v>
      </c>
      <c r="B416" s="4" t="s">
        <v>3598</v>
      </c>
      <c r="C416" s="5">
        <v>644000</v>
      </c>
      <c r="D416" s="4">
        <v>0</v>
      </c>
      <c r="E416" s="6" t="s">
        <v>3599</v>
      </c>
    </row>
    <row r="417" spans="1:5" ht="12.75">
      <c r="A417" s="4">
        <v>414</v>
      </c>
      <c r="B417" s="4" t="s">
        <v>3600</v>
      </c>
      <c r="C417" s="5">
        <v>708000</v>
      </c>
      <c r="D417" s="4">
        <v>0</v>
      </c>
      <c r="E417" s="6" t="s">
        <v>3601</v>
      </c>
    </row>
    <row r="418" spans="1:5" ht="12.75">
      <c r="A418" s="4">
        <v>415</v>
      </c>
      <c r="B418" s="4" t="s">
        <v>3602</v>
      </c>
      <c r="C418" s="5">
        <v>60000</v>
      </c>
      <c r="D418" s="4">
        <v>0</v>
      </c>
      <c r="E418" s="6" t="s">
        <v>3603</v>
      </c>
    </row>
    <row r="419" spans="1:5" ht="12.75">
      <c r="A419" s="4">
        <v>416</v>
      </c>
      <c r="B419" s="4" t="s">
        <v>3604</v>
      </c>
      <c r="C419" s="5">
        <v>4600000</v>
      </c>
      <c r="D419" s="4">
        <v>0</v>
      </c>
      <c r="E419" s="6" t="s">
        <v>3605</v>
      </c>
    </row>
    <row r="420" spans="1:5" ht="12.75">
      <c r="A420" s="4">
        <v>417</v>
      </c>
      <c r="B420" s="4" t="s">
        <v>3606</v>
      </c>
      <c r="C420" s="5">
        <v>71000</v>
      </c>
      <c r="D420" s="4">
        <v>0</v>
      </c>
      <c r="E420" s="6" t="s">
        <v>3607</v>
      </c>
    </row>
    <row r="421" spans="1:5" ht="25.5">
      <c r="A421" s="4">
        <v>418</v>
      </c>
      <c r="B421" s="4" t="s">
        <v>3608</v>
      </c>
      <c r="C421" s="5">
        <v>3100000</v>
      </c>
      <c r="D421" s="4">
        <v>0</v>
      </c>
      <c r="E421" s="6" t="s">
        <v>3674</v>
      </c>
    </row>
    <row r="422" spans="1:5" ht="12.75">
      <c r="A422" s="4">
        <v>419</v>
      </c>
      <c r="B422" s="4" t="s">
        <v>3675</v>
      </c>
      <c r="C422" s="5">
        <v>300000</v>
      </c>
      <c r="D422" s="4">
        <v>0</v>
      </c>
      <c r="E422" s="6" t="s">
        <v>3676</v>
      </c>
    </row>
    <row r="423" spans="1:5" ht="12.75">
      <c r="A423" s="4">
        <v>420</v>
      </c>
      <c r="B423" s="4" t="s">
        <v>3677</v>
      </c>
      <c r="C423" s="5">
        <v>150000</v>
      </c>
      <c r="D423" s="4">
        <v>0</v>
      </c>
      <c r="E423" s="6" t="s">
        <v>3678</v>
      </c>
    </row>
    <row r="424" spans="1:5" ht="12.75">
      <c r="A424" s="4">
        <v>421</v>
      </c>
      <c r="B424" s="4" t="s">
        <v>3679</v>
      </c>
      <c r="C424" s="5">
        <v>130000</v>
      </c>
      <c r="D424" s="4">
        <v>0</v>
      </c>
      <c r="E424" s="6" t="s">
        <v>3680</v>
      </c>
    </row>
    <row r="425" spans="1:5" ht="12.75">
      <c r="A425" s="4">
        <v>422</v>
      </c>
      <c r="B425" s="4" t="s">
        <v>3681</v>
      </c>
      <c r="C425" s="5">
        <v>50000</v>
      </c>
      <c r="D425" s="4">
        <v>0</v>
      </c>
      <c r="E425" s="6" t="s">
        <v>3682</v>
      </c>
    </row>
    <row r="426" spans="1:5" ht="12.75">
      <c r="A426" s="4">
        <v>423</v>
      </c>
      <c r="B426" s="4" t="s">
        <v>3683</v>
      </c>
      <c r="C426" s="5">
        <v>26250000</v>
      </c>
      <c r="D426" s="4">
        <v>0</v>
      </c>
      <c r="E426" s="6" t="s">
        <v>3684</v>
      </c>
    </row>
    <row r="427" spans="1:5" ht="12.75">
      <c r="A427" s="4">
        <v>424</v>
      </c>
      <c r="B427" s="4" t="s">
        <v>3685</v>
      </c>
      <c r="C427" s="5">
        <v>150000</v>
      </c>
      <c r="D427" s="4">
        <v>0</v>
      </c>
      <c r="E427" s="6" t="s">
        <v>3686</v>
      </c>
    </row>
    <row r="428" spans="1:5" ht="12.75">
      <c r="A428" s="4">
        <v>425</v>
      </c>
      <c r="B428" s="4" t="s">
        <v>3687</v>
      </c>
      <c r="C428" s="5">
        <v>7000000</v>
      </c>
      <c r="D428" s="4">
        <v>0</v>
      </c>
      <c r="E428" s="6" t="s">
        <v>3623</v>
      </c>
    </row>
    <row r="429" spans="1:5" ht="12.75">
      <c r="A429" s="4">
        <v>426</v>
      </c>
      <c r="B429" s="4" t="s">
        <v>3624</v>
      </c>
      <c r="C429" s="5">
        <v>1275000</v>
      </c>
      <c r="D429" s="4">
        <v>0</v>
      </c>
      <c r="E429" s="6" t="s">
        <v>3625</v>
      </c>
    </row>
    <row r="430" spans="1:5" ht="12.75">
      <c r="A430" s="4">
        <v>427</v>
      </c>
      <c r="B430" s="4" t="s">
        <v>3626</v>
      </c>
      <c r="C430" s="5">
        <v>15000000</v>
      </c>
      <c r="D430" s="4">
        <v>0</v>
      </c>
      <c r="E430" s="6" t="s">
        <v>3627</v>
      </c>
    </row>
    <row r="431" spans="1:5" ht="12.75">
      <c r="A431" s="4">
        <v>428</v>
      </c>
      <c r="B431" s="4" t="s">
        <v>3628</v>
      </c>
      <c r="C431" s="5">
        <v>325000</v>
      </c>
      <c r="D431" s="4">
        <v>0</v>
      </c>
      <c r="E431" s="6" t="s">
        <v>3629</v>
      </c>
    </row>
    <row r="432" spans="1:5" ht="12.75">
      <c r="A432" s="4">
        <v>429</v>
      </c>
      <c r="B432" s="4" t="s">
        <v>3630</v>
      </c>
      <c r="C432" s="5">
        <v>1175000</v>
      </c>
      <c r="D432" s="4">
        <v>0</v>
      </c>
      <c r="E432" s="6" t="s">
        <v>3631</v>
      </c>
    </row>
    <row r="433" spans="1:5" ht="12.75">
      <c r="A433" s="4">
        <v>430</v>
      </c>
      <c r="B433" s="4" t="s">
        <v>3632</v>
      </c>
      <c r="C433" s="5">
        <v>2000000</v>
      </c>
      <c r="D433" s="4">
        <v>0</v>
      </c>
      <c r="E433" s="6" t="s">
        <v>3633</v>
      </c>
    </row>
    <row r="434" spans="1:5" ht="12.75">
      <c r="A434" s="4">
        <v>431</v>
      </c>
      <c r="B434" s="4" t="s">
        <v>3634</v>
      </c>
      <c r="C434" s="5">
        <v>725000</v>
      </c>
      <c r="D434" s="4">
        <v>0</v>
      </c>
      <c r="E434" s="6" t="s">
        <v>3635</v>
      </c>
    </row>
    <row r="435" spans="1:5" ht="12.75">
      <c r="A435" s="4">
        <v>432</v>
      </c>
      <c r="B435" s="4" t="s">
        <v>3636</v>
      </c>
      <c r="C435" s="5">
        <v>4500000</v>
      </c>
      <c r="D435" s="4">
        <v>0</v>
      </c>
      <c r="E435" s="6" t="s">
        <v>3637</v>
      </c>
    </row>
    <row r="436" spans="1:5" ht="12.75">
      <c r="A436" s="4">
        <v>433</v>
      </c>
      <c r="B436" s="4" t="s">
        <v>3638</v>
      </c>
      <c r="C436" s="5">
        <v>3750000</v>
      </c>
      <c r="D436" s="4">
        <v>0</v>
      </c>
      <c r="E436" s="6" t="s">
        <v>3639</v>
      </c>
    </row>
    <row r="437" spans="1:5" ht="12.75">
      <c r="A437" s="4">
        <v>434</v>
      </c>
      <c r="B437" s="4" t="s">
        <v>3640</v>
      </c>
      <c r="C437" s="5">
        <v>125000</v>
      </c>
      <c r="D437" s="4">
        <v>0</v>
      </c>
      <c r="E437" s="6" t="s">
        <v>3641</v>
      </c>
    </row>
    <row r="438" spans="1:5" ht="12.75">
      <c r="A438" s="4">
        <v>435</v>
      </c>
      <c r="B438" s="4" t="s">
        <v>3642</v>
      </c>
      <c r="C438" s="5">
        <v>16750000</v>
      </c>
      <c r="D438" s="4">
        <v>0</v>
      </c>
      <c r="E438" s="6" t="s">
        <v>3643</v>
      </c>
    </row>
    <row r="439" spans="1:5" ht="12.75">
      <c r="A439" s="4">
        <v>436</v>
      </c>
      <c r="B439" s="4" t="s">
        <v>3644</v>
      </c>
      <c r="C439" s="5">
        <v>365000</v>
      </c>
      <c r="D439" s="4">
        <v>0</v>
      </c>
      <c r="E439" s="6" t="s">
        <v>3705</v>
      </c>
    </row>
    <row r="440" spans="1:5" ht="12.75">
      <c r="A440" s="4">
        <v>437</v>
      </c>
      <c r="B440" s="4" t="s">
        <v>3706</v>
      </c>
      <c r="C440" s="5">
        <v>100000</v>
      </c>
      <c r="D440" s="4">
        <v>0</v>
      </c>
      <c r="E440" s="6" t="s">
        <v>3707</v>
      </c>
    </row>
    <row r="441" spans="1:5" ht="12.75">
      <c r="A441" s="4">
        <v>438</v>
      </c>
      <c r="B441" s="4" t="s">
        <v>3708</v>
      </c>
      <c r="C441" s="5">
        <v>300000</v>
      </c>
      <c r="D441" s="4">
        <v>0</v>
      </c>
      <c r="E441" s="6" t="s">
        <v>3709</v>
      </c>
    </row>
    <row r="442" spans="1:5" ht="12.75">
      <c r="A442" s="4">
        <v>439</v>
      </c>
      <c r="B442" s="4" t="s">
        <v>3710</v>
      </c>
      <c r="C442" s="5">
        <v>50000</v>
      </c>
      <c r="D442" s="4">
        <v>0</v>
      </c>
      <c r="E442" s="6" t="s">
        <v>3711</v>
      </c>
    </row>
    <row r="443" spans="1:5" ht="12.75">
      <c r="A443" s="4">
        <v>440</v>
      </c>
      <c r="B443" s="4" t="s">
        <v>3712</v>
      </c>
      <c r="C443" s="5">
        <v>100000</v>
      </c>
      <c r="D443" s="4">
        <v>0</v>
      </c>
      <c r="E443" s="6" t="s">
        <v>3713</v>
      </c>
    </row>
    <row r="444" spans="1:5" ht="12.75">
      <c r="A444" s="4">
        <v>441</v>
      </c>
      <c r="B444" s="4" t="s">
        <v>3714</v>
      </c>
      <c r="C444" s="5">
        <v>683000</v>
      </c>
      <c r="D444" s="4">
        <v>0</v>
      </c>
      <c r="E444" s="6" t="s">
        <v>3715</v>
      </c>
    </row>
    <row r="445" spans="1:5" ht="25.5">
      <c r="A445" s="4">
        <v>442</v>
      </c>
      <c r="B445" s="4" t="s">
        <v>3716</v>
      </c>
      <c r="C445" s="5">
        <v>82667</v>
      </c>
      <c r="D445" s="4">
        <v>0</v>
      </c>
      <c r="E445" s="6" t="s">
        <v>3717</v>
      </c>
    </row>
    <row r="446" spans="1:5" ht="12.75">
      <c r="A446" s="4">
        <v>443</v>
      </c>
      <c r="B446" s="4" t="s">
        <v>3718</v>
      </c>
      <c r="C446" s="5">
        <v>457464</v>
      </c>
      <c r="D446" s="4">
        <v>0</v>
      </c>
      <c r="E446" s="6" t="s">
        <v>3655</v>
      </c>
    </row>
    <row r="447" spans="1:5" ht="12.75">
      <c r="A447" s="4">
        <v>444</v>
      </c>
      <c r="B447" s="4" t="s">
        <v>3656</v>
      </c>
      <c r="C447" s="5">
        <v>2349449</v>
      </c>
      <c r="D447" s="4">
        <v>0</v>
      </c>
      <c r="E447" s="6" t="s">
        <v>3657</v>
      </c>
    </row>
    <row r="448" spans="1:5" ht="12.75">
      <c r="A448" s="4">
        <v>445</v>
      </c>
      <c r="B448" s="4" t="s">
        <v>3658</v>
      </c>
      <c r="C448" s="5">
        <v>239700</v>
      </c>
      <c r="D448" s="4">
        <v>0</v>
      </c>
      <c r="E448" s="6" t="s">
        <v>3659</v>
      </c>
    </row>
    <row r="449" spans="1:5" ht="25.5">
      <c r="A449" s="4">
        <v>446</v>
      </c>
      <c r="B449" s="4" t="s">
        <v>3660</v>
      </c>
      <c r="C449" s="5">
        <v>4867198</v>
      </c>
      <c r="D449" s="4">
        <v>0</v>
      </c>
      <c r="E449" s="6" t="s">
        <v>3661</v>
      </c>
    </row>
    <row r="450" spans="1:5" ht="12.75">
      <c r="A450" s="4">
        <v>447</v>
      </c>
      <c r="B450" s="4" t="s">
        <v>3662</v>
      </c>
      <c r="C450" s="5">
        <v>111312</v>
      </c>
      <c r="D450" s="4">
        <v>0</v>
      </c>
      <c r="E450" s="6" t="s">
        <v>3663</v>
      </c>
    </row>
    <row r="451" spans="1:5" ht="12.75">
      <c r="A451" s="4">
        <v>448</v>
      </c>
      <c r="B451" s="4" t="s">
        <v>3664</v>
      </c>
      <c r="C451" s="5">
        <v>355158</v>
      </c>
      <c r="D451" s="4">
        <v>0</v>
      </c>
      <c r="E451" s="6" t="s">
        <v>3665</v>
      </c>
    </row>
    <row r="452" spans="1:5" ht="12.75">
      <c r="A452" s="4">
        <v>449</v>
      </c>
      <c r="B452" s="4" t="s">
        <v>3666</v>
      </c>
      <c r="C452" s="5">
        <v>686291</v>
      </c>
      <c r="D452" s="4">
        <v>0</v>
      </c>
      <c r="E452" s="6" t="s">
        <v>3667</v>
      </c>
    </row>
    <row r="453" spans="1:5" ht="25.5">
      <c r="A453" s="4">
        <v>450</v>
      </c>
      <c r="B453" s="4" t="s">
        <v>3668</v>
      </c>
      <c r="C453" s="5">
        <v>55000</v>
      </c>
      <c r="D453" s="4">
        <v>0</v>
      </c>
      <c r="E453" s="6" t="s">
        <v>3669</v>
      </c>
    </row>
    <row r="454" spans="1:5" ht="25.5">
      <c r="A454" s="4">
        <v>451</v>
      </c>
      <c r="B454" s="4" t="s">
        <v>3670</v>
      </c>
      <c r="C454" s="5">
        <v>26000</v>
      </c>
      <c r="D454" s="4">
        <v>0</v>
      </c>
      <c r="E454" s="6" t="s">
        <v>3671</v>
      </c>
    </row>
    <row r="455" spans="1:5" ht="25.5">
      <c r="A455" s="4">
        <v>452</v>
      </c>
      <c r="B455" s="4" t="s">
        <v>3672</v>
      </c>
      <c r="C455" s="5">
        <v>9807925</v>
      </c>
      <c r="D455" s="4">
        <v>0</v>
      </c>
      <c r="E455" s="6" t="s">
        <v>3673</v>
      </c>
    </row>
    <row r="456" spans="1:5" ht="25.5">
      <c r="A456" s="4">
        <v>453</v>
      </c>
      <c r="B456" s="4" t="s">
        <v>3739</v>
      </c>
      <c r="C456" s="5">
        <v>2443071</v>
      </c>
      <c r="D456" s="4">
        <v>0</v>
      </c>
      <c r="E456" s="6" t="s">
        <v>3740</v>
      </c>
    </row>
    <row r="457" spans="1:5" ht="25.5">
      <c r="A457" s="4">
        <v>454</v>
      </c>
      <c r="B457" s="4" t="s">
        <v>3741</v>
      </c>
      <c r="C457" s="5">
        <v>1815000</v>
      </c>
      <c r="D457" s="4">
        <v>0</v>
      </c>
      <c r="E457" s="6" t="s">
        <v>3742</v>
      </c>
    </row>
    <row r="458" spans="1:5" ht="25.5">
      <c r="A458" s="4">
        <v>455</v>
      </c>
      <c r="B458" s="4" t="s">
        <v>3743</v>
      </c>
      <c r="C458" s="5">
        <v>285000</v>
      </c>
      <c r="D458" s="4">
        <v>0</v>
      </c>
      <c r="E458" s="6" t="s">
        <v>3744</v>
      </c>
    </row>
    <row r="459" spans="1:5" ht="25.5">
      <c r="A459" s="4">
        <v>456</v>
      </c>
      <c r="B459" s="4" t="s">
        <v>3745</v>
      </c>
      <c r="C459" s="5">
        <v>555724</v>
      </c>
      <c r="D459" s="4">
        <v>0</v>
      </c>
      <c r="E459" s="6" t="s">
        <v>3746</v>
      </c>
    </row>
    <row r="460" spans="1:5" ht="25.5">
      <c r="A460" s="4">
        <v>457</v>
      </c>
      <c r="B460" s="4" t="s">
        <v>3747</v>
      </c>
      <c r="C460" s="5">
        <v>497000</v>
      </c>
      <c r="D460" s="4">
        <v>0</v>
      </c>
      <c r="E460" s="6" t="s">
        <v>3748</v>
      </c>
    </row>
    <row r="461" spans="1:5" ht="25.5">
      <c r="A461" s="4">
        <v>458</v>
      </c>
      <c r="B461" s="4" t="s">
        <v>3749</v>
      </c>
      <c r="C461" s="5">
        <v>100000</v>
      </c>
      <c r="D461" s="4">
        <v>0</v>
      </c>
      <c r="E461" s="6" t="s">
        <v>3750</v>
      </c>
    </row>
    <row r="462" spans="1:5" ht="25.5">
      <c r="A462" s="4">
        <v>459</v>
      </c>
      <c r="B462" s="4" t="s">
        <v>3751</v>
      </c>
      <c r="C462" s="5">
        <v>7617401</v>
      </c>
      <c r="D462" s="4">
        <v>0</v>
      </c>
      <c r="E462" s="6" t="s">
        <v>3688</v>
      </c>
    </row>
    <row r="463" spans="1:5" ht="25.5">
      <c r="A463" s="4">
        <v>460</v>
      </c>
      <c r="B463" s="4" t="s">
        <v>3689</v>
      </c>
      <c r="C463" s="5">
        <v>61821</v>
      </c>
      <c r="D463" s="4">
        <v>0</v>
      </c>
      <c r="E463" s="6" t="s">
        <v>3690</v>
      </c>
    </row>
    <row r="464" spans="1:5" ht="12.75">
      <c r="A464" s="4">
        <v>461</v>
      </c>
      <c r="B464" s="4" t="s">
        <v>3691</v>
      </c>
      <c r="C464" s="5">
        <v>1731000</v>
      </c>
      <c r="D464" s="4">
        <v>0</v>
      </c>
      <c r="E464" s="6" t="s">
        <v>3692</v>
      </c>
    </row>
    <row r="465" spans="1:5" ht="25.5">
      <c r="A465" s="4">
        <v>462</v>
      </c>
      <c r="B465" s="4" t="s">
        <v>3693</v>
      </c>
      <c r="C465" s="5">
        <v>2427146</v>
      </c>
      <c r="D465" s="4">
        <v>0</v>
      </c>
      <c r="E465" s="6" t="s">
        <v>3694</v>
      </c>
    </row>
    <row r="466" spans="1:5" ht="25.5">
      <c r="A466" s="4">
        <v>463</v>
      </c>
      <c r="B466" s="4" t="s">
        <v>3695</v>
      </c>
      <c r="C466" s="5">
        <v>331780</v>
      </c>
      <c r="D466" s="4">
        <v>0</v>
      </c>
      <c r="E466" s="6" t="s">
        <v>3696</v>
      </c>
    </row>
    <row r="467" spans="1:5" ht="12.75">
      <c r="A467" s="4">
        <v>464</v>
      </c>
      <c r="B467" s="4" t="s">
        <v>3697</v>
      </c>
      <c r="C467" s="5">
        <v>9568212</v>
      </c>
      <c r="D467" s="4">
        <v>0</v>
      </c>
      <c r="E467" s="6" t="s">
        <v>3698</v>
      </c>
    </row>
    <row r="468" spans="1:5" ht="25.5">
      <c r="A468" s="4">
        <v>465</v>
      </c>
      <c r="B468" s="4" t="s">
        <v>3699</v>
      </c>
      <c r="C468" s="5">
        <v>150000</v>
      </c>
      <c r="D468" s="4">
        <v>0</v>
      </c>
      <c r="E468" s="6" t="s">
        <v>3700</v>
      </c>
    </row>
    <row r="469" spans="1:5" ht="12.75">
      <c r="A469" s="4">
        <v>466</v>
      </c>
      <c r="B469" s="4" t="s">
        <v>3701</v>
      </c>
      <c r="C469" s="5">
        <v>75718</v>
      </c>
      <c r="D469" s="4">
        <v>0</v>
      </c>
      <c r="E469" s="6" t="s">
        <v>3702</v>
      </c>
    </row>
    <row r="470" spans="1:5" ht="25.5">
      <c r="A470" s="4">
        <v>467</v>
      </c>
      <c r="B470" s="4" t="s">
        <v>3703</v>
      </c>
      <c r="C470" s="5">
        <v>349179</v>
      </c>
      <c r="D470" s="4">
        <v>0</v>
      </c>
      <c r="E470" s="6" t="s">
        <v>3704</v>
      </c>
    </row>
    <row r="471" spans="1:5" ht="12.75">
      <c r="A471" s="4">
        <v>468</v>
      </c>
      <c r="B471" s="4" t="s">
        <v>3769</v>
      </c>
      <c r="C471" s="5">
        <v>281339</v>
      </c>
      <c r="D471" s="4">
        <v>0</v>
      </c>
      <c r="E471" s="6" t="s">
        <v>3770</v>
      </c>
    </row>
    <row r="472" spans="1:5" ht="12.75">
      <c r="A472" s="4">
        <v>469</v>
      </c>
      <c r="B472" s="4" t="s">
        <v>3771</v>
      </c>
      <c r="C472" s="5">
        <v>665851</v>
      </c>
      <c r="D472" s="4">
        <v>0</v>
      </c>
      <c r="E472" s="6" t="s">
        <v>3772</v>
      </c>
    </row>
    <row r="473" spans="1:5" ht="12.75">
      <c r="A473" s="4">
        <v>470</v>
      </c>
      <c r="B473" s="4" t="s">
        <v>3773</v>
      </c>
      <c r="C473" s="5">
        <v>1745672</v>
      </c>
      <c r="D473" s="4">
        <v>0</v>
      </c>
      <c r="E473" s="6" t="s">
        <v>3774</v>
      </c>
    </row>
    <row r="474" spans="1:5" ht="12.75">
      <c r="A474" s="4">
        <v>471</v>
      </c>
      <c r="B474" s="4" t="s">
        <v>3775</v>
      </c>
      <c r="C474" s="5">
        <v>30000</v>
      </c>
      <c r="D474" s="4">
        <v>0</v>
      </c>
      <c r="E474" s="6" t="s">
        <v>3776</v>
      </c>
    </row>
    <row r="475" spans="1:5" ht="12.75">
      <c r="A475" s="4">
        <v>472</v>
      </c>
      <c r="B475" s="4" t="s">
        <v>3777</v>
      </c>
      <c r="C475" s="5">
        <v>3017525</v>
      </c>
      <c r="D475" s="4">
        <v>0</v>
      </c>
      <c r="E475" s="6" t="s">
        <v>3778</v>
      </c>
    </row>
    <row r="476" spans="1:5" ht="12.75">
      <c r="A476" s="4">
        <v>473</v>
      </c>
      <c r="B476" s="4" t="s">
        <v>3779</v>
      </c>
      <c r="C476" s="5">
        <v>777548</v>
      </c>
      <c r="D476" s="4">
        <v>0</v>
      </c>
      <c r="E476" s="6" t="s">
        <v>3780</v>
      </c>
    </row>
    <row r="477" spans="1:5" ht="25.5">
      <c r="A477" s="4">
        <v>474</v>
      </c>
      <c r="B477" s="4" t="s">
        <v>3781</v>
      </c>
      <c r="C477" s="5">
        <v>109988</v>
      </c>
      <c r="D477" s="4">
        <v>0</v>
      </c>
      <c r="E477" s="6" t="s">
        <v>3704</v>
      </c>
    </row>
    <row r="478" spans="1:5" ht="12.75">
      <c r="A478" s="4">
        <v>475</v>
      </c>
      <c r="B478" s="4" t="s">
        <v>3782</v>
      </c>
      <c r="C478" s="5">
        <v>1285348</v>
      </c>
      <c r="D478" s="4">
        <v>0</v>
      </c>
      <c r="E478" s="6" t="s">
        <v>3778</v>
      </c>
    </row>
    <row r="479" spans="1:5" ht="12.75">
      <c r="A479" s="4">
        <v>476</v>
      </c>
      <c r="B479" s="4" t="s">
        <v>3783</v>
      </c>
      <c r="C479" s="5">
        <v>65369</v>
      </c>
      <c r="D479" s="4">
        <v>0</v>
      </c>
      <c r="E479" s="6" t="s">
        <v>3772</v>
      </c>
    </row>
    <row r="480" spans="1:5" ht="12.75">
      <c r="A480" s="4">
        <v>477</v>
      </c>
      <c r="B480" s="4" t="s">
        <v>3784</v>
      </c>
      <c r="C480" s="5">
        <v>936696</v>
      </c>
      <c r="D480" s="4">
        <v>0</v>
      </c>
      <c r="E480" s="6" t="s">
        <v>3785</v>
      </c>
    </row>
    <row r="481" spans="1:5" ht="12.75">
      <c r="A481" s="4">
        <v>478</v>
      </c>
      <c r="B481" s="4" t="s">
        <v>3786</v>
      </c>
      <c r="C481" s="5">
        <v>2907943</v>
      </c>
      <c r="D481" s="4">
        <v>0</v>
      </c>
      <c r="E481" s="6" t="s">
        <v>3787</v>
      </c>
    </row>
    <row r="482" spans="1:5" ht="12.75">
      <c r="A482" s="4">
        <v>479</v>
      </c>
      <c r="B482" s="4" t="s">
        <v>3788</v>
      </c>
      <c r="C482" s="5">
        <v>8523050</v>
      </c>
      <c r="D482" s="4">
        <v>0</v>
      </c>
      <c r="E482" s="6" t="s">
        <v>3719</v>
      </c>
    </row>
    <row r="483" spans="1:5" ht="12.75">
      <c r="A483" s="4">
        <v>480</v>
      </c>
      <c r="B483" s="4" t="s">
        <v>3720</v>
      </c>
      <c r="C483" s="5">
        <v>500000</v>
      </c>
      <c r="D483" s="4">
        <v>0</v>
      </c>
      <c r="E483" s="6" t="s">
        <v>3721</v>
      </c>
    </row>
    <row r="484" spans="1:5" ht="12.75">
      <c r="A484" s="4">
        <v>481</v>
      </c>
      <c r="B484" s="4" t="s">
        <v>3722</v>
      </c>
      <c r="C484" s="5">
        <v>15000000</v>
      </c>
      <c r="D484" s="4">
        <v>0</v>
      </c>
      <c r="E484" s="6" t="s">
        <v>3723</v>
      </c>
    </row>
    <row r="485" spans="1:5" ht="12.75">
      <c r="A485" s="4">
        <v>482</v>
      </c>
      <c r="B485" s="4" t="s">
        <v>3724</v>
      </c>
      <c r="C485" s="5">
        <v>283379</v>
      </c>
      <c r="D485" s="4">
        <v>0</v>
      </c>
      <c r="E485" s="6" t="s">
        <v>3725</v>
      </c>
    </row>
    <row r="486" spans="1:5" ht="12.75">
      <c r="A486" s="4">
        <v>483</v>
      </c>
      <c r="B486" s="4" t="s">
        <v>3726</v>
      </c>
      <c r="C486" s="5">
        <v>250000</v>
      </c>
      <c r="D486" s="4">
        <v>0</v>
      </c>
      <c r="E486" s="6" t="s">
        <v>3727</v>
      </c>
    </row>
    <row r="487" spans="1:5" ht="12.75">
      <c r="A487" s="4">
        <v>484</v>
      </c>
      <c r="B487" s="4" t="s">
        <v>3728</v>
      </c>
      <c r="C487" s="5">
        <v>14713911</v>
      </c>
      <c r="D487" s="4">
        <v>0</v>
      </c>
      <c r="E487" s="6" t="s">
        <v>3729</v>
      </c>
    </row>
    <row r="488" spans="1:5" ht="12.75">
      <c r="A488" s="4">
        <v>485</v>
      </c>
      <c r="B488" s="4" t="s">
        <v>3730</v>
      </c>
      <c r="C488" s="5">
        <v>50423708</v>
      </c>
      <c r="D488" s="4">
        <v>0</v>
      </c>
      <c r="E488" s="6" t="s">
        <v>3731</v>
      </c>
    </row>
    <row r="489" spans="1:5" ht="25.5">
      <c r="A489" s="4">
        <v>486</v>
      </c>
      <c r="B489" s="4" t="s">
        <v>3732</v>
      </c>
      <c r="C489" s="5">
        <v>71139</v>
      </c>
      <c r="D489" s="4">
        <v>0</v>
      </c>
      <c r="E489" s="6" t="s">
        <v>3733</v>
      </c>
    </row>
    <row r="490" spans="1:5" ht="12.75">
      <c r="A490" s="4">
        <v>487</v>
      </c>
      <c r="B490" s="4" t="s">
        <v>3734</v>
      </c>
      <c r="C490" s="5">
        <v>7509748</v>
      </c>
      <c r="D490" s="4">
        <v>0</v>
      </c>
      <c r="E490" s="6" t="s">
        <v>3735</v>
      </c>
    </row>
    <row r="491" spans="1:5" ht="12.75">
      <c r="A491" s="4">
        <v>488</v>
      </c>
      <c r="B491" s="4" t="s">
        <v>3736</v>
      </c>
      <c r="C491" s="5">
        <v>4983746</v>
      </c>
      <c r="D491" s="4">
        <v>0</v>
      </c>
      <c r="E491" s="6" t="s">
        <v>3737</v>
      </c>
    </row>
    <row r="492" spans="1:5" ht="12.75">
      <c r="A492" s="4">
        <v>489</v>
      </c>
      <c r="B492" s="4" t="s">
        <v>3738</v>
      </c>
      <c r="C492" s="5">
        <v>802000</v>
      </c>
      <c r="D492" s="4">
        <v>0</v>
      </c>
      <c r="E492" s="6" t="s">
        <v>3752</v>
      </c>
    </row>
    <row r="493" spans="1:5" ht="12.75">
      <c r="A493" s="4">
        <v>490</v>
      </c>
      <c r="B493" s="4" t="s">
        <v>3753</v>
      </c>
      <c r="C493" s="5">
        <v>12366039</v>
      </c>
      <c r="D493" s="4">
        <v>0</v>
      </c>
      <c r="E493" s="6" t="s">
        <v>3754</v>
      </c>
    </row>
    <row r="494" spans="1:5" ht="12.75">
      <c r="A494" s="4">
        <v>491</v>
      </c>
      <c r="B494" s="4" t="s">
        <v>3755</v>
      </c>
      <c r="C494" s="5">
        <v>5525088</v>
      </c>
      <c r="D494" s="4">
        <v>0</v>
      </c>
      <c r="E494" s="6" t="s">
        <v>3756</v>
      </c>
    </row>
    <row r="495" spans="1:5" ht="12.75">
      <c r="A495" s="4">
        <v>492</v>
      </c>
      <c r="B495" s="4" t="s">
        <v>3757</v>
      </c>
      <c r="C495" s="5">
        <v>1831035</v>
      </c>
      <c r="D495" s="4">
        <v>0</v>
      </c>
      <c r="E495" s="6" t="s">
        <v>3758</v>
      </c>
    </row>
    <row r="496" spans="1:5" ht="25.5">
      <c r="A496" s="4">
        <v>493</v>
      </c>
      <c r="B496" s="4" t="s">
        <v>3759</v>
      </c>
      <c r="C496" s="5">
        <v>450000</v>
      </c>
      <c r="D496" s="4">
        <v>0</v>
      </c>
      <c r="E496" s="6" t="s">
        <v>3760</v>
      </c>
    </row>
    <row r="497" spans="1:5" ht="25.5">
      <c r="A497" s="4">
        <v>494</v>
      </c>
      <c r="B497" s="4" t="s">
        <v>3761</v>
      </c>
      <c r="C497" s="5">
        <v>350000</v>
      </c>
      <c r="D497" s="4">
        <v>0</v>
      </c>
      <c r="E497" s="6" t="s">
        <v>3762</v>
      </c>
    </row>
    <row r="498" spans="1:5" ht="12.75">
      <c r="A498" s="4">
        <v>495</v>
      </c>
      <c r="B498" s="4" t="s">
        <v>3763</v>
      </c>
      <c r="C498" s="5">
        <v>267058</v>
      </c>
      <c r="D498" s="4">
        <v>0</v>
      </c>
      <c r="E498" s="6" t="s">
        <v>3764</v>
      </c>
    </row>
    <row r="499" spans="1:5" ht="12.75">
      <c r="A499" s="4">
        <v>496</v>
      </c>
      <c r="B499" s="4" t="s">
        <v>3765</v>
      </c>
      <c r="C499" s="5">
        <v>250000</v>
      </c>
      <c r="D499" s="4">
        <v>0</v>
      </c>
      <c r="E499" s="6" t="s">
        <v>3766</v>
      </c>
    </row>
    <row r="500" spans="1:5" ht="12.75">
      <c r="A500" s="4">
        <v>497</v>
      </c>
      <c r="B500" s="4" t="s">
        <v>3767</v>
      </c>
      <c r="C500" s="5">
        <v>361093</v>
      </c>
      <c r="D500" s="4">
        <v>0</v>
      </c>
      <c r="E500" s="6" t="s">
        <v>3768</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Jim</cp:lastModifiedBy>
  <dcterms:created xsi:type="dcterms:W3CDTF">2012-07-06T23:23:26Z</dcterms:created>
  <dcterms:modified xsi:type="dcterms:W3CDTF">2012-09-04T20:19:12Z</dcterms:modified>
  <cp:category/>
  <cp:version/>
  <cp:contentType/>
  <cp:contentStatus/>
</cp:coreProperties>
</file>